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J:\10 Gestion AAP\HRHG CMP 2026\Documents de l'AAP\"/>
    </mc:Choice>
  </mc:AlternateContent>
  <xr:revisionPtr revIDLastSave="0" documentId="13_ncr:1_{9B6B7921-A6A6-43A2-A471-746BAC9BA34D}" xr6:coauthVersionLast="47" xr6:coauthVersionMax="47" xr10:uidLastSave="{00000000-0000-0000-0000-000000000000}"/>
  <bookViews>
    <workbookView xWindow="-110" yWindow="-110" windowWidth="19420" windowHeight="10300" tabRatio="904" xr2:uid="{00000000-000D-0000-FFFF-FFFF00000000}"/>
  </bookViews>
  <sheets>
    <sheet name="coût total du projet" sheetId="3" r:id="rId1"/>
    <sheet name="FAQ" sheetId="2" r:id="rId2"/>
  </sheets>
  <definedNames>
    <definedName name="_xlnm.Print_Area" localSheetId="0">'coût total du projet'!$A$1:$C$48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9" i="3" l="1"/>
  <c r="B39" i="3"/>
  <c r="C36" i="3"/>
  <c r="B36" i="3"/>
  <c r="C31" i="3"/>
  <c r="B31" i="3"/>
  <c r="C23" i="3"/>
  <c r="B23" i="3"/>
  <c r="B16" i="3"/>
  <c r="B40" i="3" l="1"/>
  <c r="C40" i="3"/>
  <c r="B43" i="3" s="1"/>
  <c r="B46" i="3" s="1"/>
  <c r="D3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VALLOT Antoine</author>
    <author>Isabelle Parent</author>
  </authors>
  <commentList>
    <comment ref="A13" authorId="0" shapeId="0" xr:uid="{EE44576A-8C23-4D66-AB9E-BD2A7FDCAE35}">
      <text>
        <r>
          <rPr>
            <sz val="9"/>
            <color indexed="81"/>
            <rFont val="Tahoma"/>
            <charset val="1"/>
          </rPr>
          <t>Minimum 0.5 ETP / 24 mois pour le poteur.</t>
        </r>
      </text>
    </comment>
    <comment ref="B13" authorId="0" shapeId="0" xr:uid="{16658A95-C6B1-4E2F-996B-1953216D387B}">
      <text>
        <r>
          <rPr>
            <sz val="9"/>
            <color indexed="81"/>
            <rFont val="Tahoma"/>
            <charset val="1"/>
          </rPr>
          <t>Indiquez dans cette case le salaire du porteur s'il est titulaire uniquement.</t>
        </r>
      </text>
    </comment>
    <comment ref="A17" authorId="0" shapeId="0" xr:uid="{4CDEE940-88A1-47AC-9573-F51084E9B235}">
      <text>
        <r>
          <rPr>
            <b/>
            <sz val="9"/>
            <color indexed="81"/>
            <rFont val="Tahoma"/>
            <family val="2"/>
          </rPr>
          <t>La seule dépense éligible concerne le salaire du porteur si non-titulaire. Toute autre dépense de personnel est inéligible.</t>
        </r>
      </text>
    </comment>
    <comment ref="A18" authorId="0" shapeId="0" xr:uid="{DD2C6017-05DE-4AC3-8F18-7F83CC4A25F4}">
      <text>
        <r>
          <rPr>
            <b/>
            <sz val="9"/>
            <color indexed="81"/>
            <rFont val="Tahoma"/>
            <family val="2"/>
          </rPr>
          <t>Minimum 0.5 ETP / 24 mois pour le poteur / Le salaire du porteur n'est pas éligible pour les titulaires.</t>
        </r>
      </text>
    </comment>
    <comment ref="B18" authorId="0" shapeId="0" xr:uid="{73219BA8-371D-473A-B8D6-75D028F468F9}">
      <text>
        <r>
          <rPr>
            <b/>
            <sz val="9"/>
            <color indexed="81"/>
            <rFont val="Tahoma"/>
            <charset val="1"/>
          </rPr>
          <t>VALLOT Antoine:</t>
        </r>
        <r>
          <rPr>
            <sz val="9"/>
            <color indexed="81"/>
            <rFont val="Tahoma"/>
            <charset val="1"/>
          </rPr>
          <t xml:space="preserve">
Indiquez dans cette case la part du salaire financé par un autre financeur que l'INCa lorsque le porteur est non titulaire.</t>
        </r>
      </text>
    </comment>
    <comment ref="C18" authorId="0" shapeId="0" xr:uid="{80767044-3527-4D6F-85DB-30933635BEA0}">
      <text>
        <r>
          <rPr>
            <b/>
            <sz val="9"/>
            <color indexed="81"/>
            <rFont val="Tahoma"/>
            <family val="2"/>
          </rPr>
          <t>Indiquez dans cette case la part du salaire demandé à l'INCA si le porteur est non titulaire
 (maximum 125k€ pour 2 ans).</t>
        </r>
        <r>
          <rPr>
            <sz val="9"/>
            <color indexed="81"/>
            <rFont val="Tahoma"/>
            <charset val="1"/>
          </rPr>
          <t xml:space="preserve">
</t>
        </r>
      </text>
    </comment>
    <comment ref="A32" authorId="0" shapeId="0" xr:uid="{4A370FDE-0FB6-4E34-A3CF-70D64D05F7E0}">
      <text>
        <r>
          <rPr>
            <b/>
            <sz val="9"/>
            <color indexed="81"/>
            <rFont val="Tahoma"/>
            <charset val="1"/>
          </rPr>
          <t>Les dépenses d'équipement ne doivent pas dépasser 30% du total de la subvention demandée à l'INCa.</t>
        </r>
      </text>
    </comment>
    <comment ref="A37" authorId="1" shapeId="0" xr:uid="{4A4465B7-3636-42B7-A94F-84F2F5F3CE81}">
      <text>
        <r>
          <rPr>
            <b/>
            <sz val="9"/>
            <color indexed="81"/>
            <rFont val="Tahoma"/>
            <family val="2"/>
          </rPr>
          <t xml:space="preserve">Frais de gestion: montant éligible s'élevant à un maximum de 8% de l’ensemble du coût total des dépenses éligibles INCa effectivement payées (personnel, fonctionnement, équipement) </t>
        </r>
        <r>
          <rPr>
            <sz val="9"/>
            <color indexed="81"/>
            <rFont val="Tahoma"/>
            <family val="2"/>
          </rPr>
          <t xml:space="preserve">
</t>
        </r>
      </text>
    </comment>
  </commentList>
</comments>
</file>

<file path=xl/sharedStrings.xml><?xml version="1.0" encoding="utf-8"?>
<sst xmlns="http://schemas.openxmlformats.org/spreadsheetml/2006/main" count="89" uniqueCount="78">
  <si>
    <t xml:space="preserve"> </t>
  </si>
  <si>
    <t>DEPENSES DU PROJET (en €)</t>
  </si>
  <si>
    <t>Dépenses directes liées à l'exécution du projet</t>
  </si>
  <si>
    <t>TOTAL</t>
  </si>
  <si>
    <t>RECETTES LIEES AU PROJET (en €)</t>
  </si>
  <si>
    <t>Ajouter autant de lignes de budget que de détails</t>
  </si>
  <si>
    <t>Titre du projet</t>
  </si>
  <si>
    <t>Organisme bénéficiaire de la subvention INCa</t>
  </si>
  <si>
    <t>Autre(s) subvention(s) financant le projet  (financeurs à préciser)</t>
  </si>
  <si>
    <t>non éligible</t>
  </si>
  <si>
    <t>Frais de gestion (3)</t>
  </si>
  <si>
    <t>Nom et Prénom du représentant légal</t>
  </si>
  <si>
    <t xml:space="preserve">Budget du projet </t>
  </si>
  <si>
    <t>Le budget doit être présenté en équilibre :
le montant prévisionnel des dépenses doit être égal au montant prévisionnel des recettes</t>
  </si>
  <si>
    <t>Total Dépenses de personnel non statutaire</t>
  </si>
  <si>
    <t>Dépenses de fonctionnement (1)</t>
  </si>
  <si>
    <t>à détailler</t>
  </si>
  <si>
    <t>total dépenses des frais de gestion</t>
  </si>
  <si>
    <t>total dépenses de fonctionnement</t>
  </si>
  <si>
    <t>Total dépenses de personnel relatives aux fonctionnaires d'état, hospitaliers,territoriaux ou internationaux</t>
  </si>
  <si>
    <t xml:space="preserve">Dépenses demandées
et éligibles INCa portant sur l'éxécution du projet </t>
  </si>
  <si>
    <t>Subvention demandée à l'INCa pour l'éxecution du projet</t>
  </si>
  <si>
    <t>Nom et Prénom du coordonnateur</t>
  </si>
  <si>
    <t>Frais de gestion</t>
  </si>
  <si>
    <t>Document à soumettre en ligne rubrique "budget prévisionnel du projet"</t>
  </si>
  <si>
    <t>total dépenses d'équipement</t>
  </si>
  <si>
    <r>
      <t xml:space="preserve">Autres ressources  (à préciser) dont fonds propres du bénéficiaire </t>
    </r>
    <r>
      <rPr>
        <b/>
        <sz val="11"/>
        <color indexed="8"/>
        <rFont val="Marianne"/>
        <family val="3"/>
      </rPr>
      <t>(4)</t>
    </r>
  </si>
  <si>
    <r>
      <t xml:space="preserve">Dépenses d'équipement </t>
    </r>
    <r>
      <rPr>
        <b/>
        <sz val="11"/>
        <rFont val="Marianne"/>
        <family val="3"/>
      </rPr>
      <t>(2)</t>
    </r>
  </si>
  <si>
    <r>
      <rPr>
        <b/>
        <sz val="14"/>
        <rFont val="Marianne"/>
        <family val="3"/>
      </rPr>
      <t>Numéro du projet :</t>
    </r>
    <r>
      <rPr>
        <b/>
        <sz val="11"/>
        <rFont val="Marianne"/>
        <family val="3"/>
      </rPr>
      <t xml:space="preserve">
</t>
    </r>
    <r>
      <rPr>
        <sz val="11"/>
        <rFont val="Marianne"/>
        <family val="3"/>
      </rPr>
      <t>Veuillez indiquer le n° de dossier attribué par le portail PROJETS</t>
    </r>
  </si>
  <si>
    <r>
      <rPr>
        <b/>
        <sz val="11"/>
        <color rgb="FFC00000"/>
        <rFont val="Marianne"/>
        <family val="3"/>
      </rPr>
      <t>APPEL À PROJET 2026</t>
    </r>
    <r>
      <rPr>
        <sz val="11"/>
        <rFont val="Marianne"/>
        <family val="3"/>
      </rPr>
      <t xml:space="preserve">
</t>
    </r>
    <r>
      <rPr>
        <b/>
        <sz val="12"/>
        <rFont val="Marianne"/>
        <family val="3"/>
      </rPr>
      <t xml:space="preserve">Projets "High Risk - High Gain" sur les cancers de mauvais pronostic
</t>
    </r>
    <r>
      <rPr>
        <b/>
        <sz val="11"/>
        <rFont val="Marianne"/>
        <family val="3"/>
      </rPr>
      <t xml:space="preserve">
annexe financière</t>
    </r>
  </si>
  <si>
    <t>Question</t>
  </si>
  <si>
    <t>Réponse</t>
  </si>
  <si>
    <t>Est-il possible d'ajouter une ligne ?</t>
  </si>
  <si>
    <t>Exemple</t>
  </si>
  <si>
    <t>Les salaires des chercheurs contractuels (post-doctorants) sont-ils éligibles ?</t>
  </si>
  <si>
    <t>Quel est le montant du salaire éligible pour les porteurs qui sont contractuels ?</t>
  </si>
  <si>
    <t>Un équipement d’une valeur de 10 000 €, amorti à hauteur de 25 % par an sur 4 ans, ne sera éligible qu’à hauteur de 5 000 €.</t>
  </si>
  <si>
    <t>Quelles sont les règles en matière d'amortissement d'équipement ?</t>
  </si>
  <si>
    <t>La durée d'amortissement des équipements est celle de l'organisme gestionnaire des fonds.</t>
  </si>
  <si>
    <t>Oui, ces dépenses sont éligibles et sont à indiquer dans la rubrique "Dépenses de fonctionnement".</t>
  </si>
  <si>
    <t>Je souhaite allouer une partie du financement à une équipe partenaire, est-ce possible ?</t>
  </si>
  <si>
    <t>Est-ce possible de financer une prestation de service ?</t>
  </si>
  <si>
    <t>Ces dépenses sont couvertes via les frais de gestion prélevés par l'organisme gestionnaire.</t>
  </si>
  <si>
    <t>Foire aux questions - remplissage de la grille budgétaire 2026 - HRHG CMP 2026</t>
  </si>
  <si>
    <t>Dépenses de personnel non statutaire (préciser %ETP / nombre de mois)</t>
  </si>
  <si>
    <t>Dépenses de personnel relatives aux fonctionnaires d'état, hospitaliers, territoriaux ou internationaux (précisez %ETP / nombre de mois)</t>
  </si>
  <si>
    <t>Salaire du porteur de projet ( x ETP / 24 mois)</t>
  </si>
  <si>
    <t>à detailler (x ETP / x mois)</t>
  </si>
  <si>
    <t>Qu'est-ce qu'un ETP, comment le calculer ?</t>
  </si>
  <si>
    <t>L'équivalent temps plein (ETP) sert à mesurer la charge de travail.</t>
  </si>
  <si>
    <t>Une affectation à hauteur de 0,1 ETP sur 12 mois signifie que le collaborateur réserve 10 % de son temps annuel au projet.</t>
  </si>
  <si>
    <t>Je suis porteur contractuel, j'ai un financement pour une seule année, dois-je demander un financement sur l'année restante ?</t>
  </si>
  <si>
    <t>Uniquement si le chercheur contractuel est le porteur du projet. Dans le cas d'un porteur titulaire, il ne peut être demandé de financer un salaire de chercheur contractuel.</t>
  </si>
  <si>
    <t>Comment définit-on un chercheur contractuel ?</t>
  </si>
  <si>
    <t>Les chercheurs contractuels sont recrutés par contrat de droit public ou privé et ne bénéficient pas du statut de fonctionnaire titulaire. Dans le milieu académique, ces chercheurs sont fréquemment désignés comme post-doctorants (ou postdocs).</t>
  </si>
  <si>
    <t>Il est possible d'ajouter une ligne, tout en s'assurant que les formules de calcul ne sont pas modifiées.</t>
  </si>
  <si>
    <t>Les frais de gestion ne doivent pas dépasser 8% du budget, hors frais de gestion. Le montant maximal autorisé pour les frais de gestion se calcule via la formule suivante : Frais de gestion = ( Budget total * 0,08 ) / 1,08.</t>
  </si>
  <si>
    <t>Le montant éligible dépend du barème de rémunération en vigueur auprès de l'organisme gestionnaire de rattachement, dans la limite maximale de 62 500€ bruts chargés annuels.</t>
  </si>
  <si>
    <t>Je suis porteur contractuel, mais mon salaire est déjà pris en charge par un autre organisme pour la durée du projet, dois-je demander un salaire à l'INCa?</t>
  </si>
  <si>
    <t>Dans ce cas, et sous réserve de l'accord de l'organisme financeur, il n'est pas nécessaire de demander la ligne budgétaire correspondant au salaire du porteur contractuel.</t>
  </si>
  <si>
    <t>Dans ce cas, et sous réserve de l'accord de l'organisme financeur, il est possible de demander le salaire uniquement pour la période non couverte par votre financement déjà obtenu, dans la limite de 62 500€ annuels bruts chargés.</t>
  </si>
  <si>
    <t>La soutenance de mon doctorat est prévue en 2027, puis-je candidater ?</t>
  </si>
  <si>
    <t>Non, le porteur doit être titulaire du diplôme national de doctorat au plus tard le jour de la clôture du dépôt des projet.</t>
  </si>
  <si>
    <t>La soutenance de mon doctorat est prévue en 2026, mais je ne suis pas encore titulaire du doctorat, puis-je candidater ?</t>
  </si>
  <si>
    <t>Est-il possible de financer des frais de publication ?</t>
  </si>
  <si>
    <t>Non, dans le cadre de cet AAP et pour la phase d'amorçage, il n'est pas possible de reverser les fonds à une autre équipe que celle du porteur.</t>
  </si>
  <si>
    <t>Oui, il est possible de prévoir des frais de mission dans ce cadre, incluant transport et hébergement.</t>
  </si>
  <si>
    <r>
      <t xml:space="preserve">(1)  achats de fournitures, prestations de services, locations, prestations intellectuelles, études, subventions versées, … (liste non exhaustive)
(2)  logiciels, équipements informatiques, mobiliers,  … (liste non exhaustive)  cout maximum autorisé : 30% de la subvention
</t>
    </r>
    <r>
      <rPr>
        <sz val="11"/>
        <color rgb="FFC00000"/>
        <rFont val="Marianne"/>
        <family val="3"/>
      </rPr>
      <t xml:space="preserve">(3)  montant éligible s'élevant à un maximum de 8% de l’ensemble du coût total des dépenses éligibles INCa effectivement payées (personnel, fonctionnement, équipement) </t>
    </r>
    <r>
      <rPr>
        <sz val="11"/>
        <rFont val="Marianne"/>
        <family val="3"/>
      </rPr>
      <t xml:space="preserve">
(4)  toute autre ressource (dons, cessions, apport des équipes bénéficaires inclus… ) servant à financer le projet </t>
    </r>
  </si>
  <si>
    <t>Comment dois-je calculer les frais de gestion ?</t>
  </si>
  <si>
    <t xml:space="preserve">Pour un projet avec un budget total de 125k€, un maxmim de 9259€ de frais de gestion sont éligibles (c'est à dire 115 741€ en budget recherche + 9259€ en frais de gestion pour un budget total de 125k€) </t>
  </si>
  <si>
    <t>Le porteur doit être titulaire du diplôme national de doctorat au plus tard le jour de la clôture du dépôt des projets, sous réserve de pouvoir fournir un justificatif de soutenance le jour du dépôt au plus tard.</t>
  </si>
  <si>
    <t>Mon projet nécessaite l'acquisition d'un équipement, ais-je le droit de le financer via cet AAP ?</t>
  </si>
  <si>
    <r>
      <t>Les dépenses d'équipement sont éligibles à cet AAP dans la mesure où ces dépenses ne dépassent pas 30% du total de la subvention allouée par l'INCa au projet.</t>
    </r>
    <r>
      <rPr>
        <b/>
        <sz val="10"/>
        <rFont val="Arial"/>
        <family val="2"/>
      </rPr>
      <t xml:space="preserve"> Les équipements qui seront utilisés après la date de fin du projet, seuls les coûts d'amortissement sur la durée du projet sont éligibles.</t>
    </r>
  </si>
  <si>
    <t>Je souhaite participer à un congrès scientifique, est-ce une dépense éligible ?</t>
  </si>
  <si>
    <t>Oui, il s'agit d'une dépense éligible; se référer au règlement des subventions de l'INCa : https://www.cancer.fr/professionnels-de-la-recherche/appels-a-projets-et-a-candidatures/reglement-des-subventions/les-depenses-eligibles-aux-subventions</t>
  </si>
  <si>
    <t>Oui, il est possible de prévoir des dépenses de ce type; se référer au règlement des subventions de l'INCa : https://www.cancer.fr/professionnels-de-la-recherche/appels-a-projets-et-a-candidatures/reglement-des-subventions/les-depenses-eligibles-aux-subventions</t>
  </si>
  <si>
    <t>Une partie du projet nécessite de se former à une technique nouvelle dans un autre laboratoire / institut / pays, puis-je prévoir des frais de mission ?</t>
  </si>
  <si>
    <t>Dois-je financer la location de locaux, l'électricité, l'espace de paillasse ou les frais administratifs du projet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</si>
</sst>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 &quot;€&quot;"/>
    <numFmt numFmtId="165" formatCode="#,##0\ _€"/>
    <numFmt numFmtId="168" formatCode="_-* #,##0\ &quot;€&quot;_-;\-* #,##0\ &quot;€&quot;_-;_-* &quot;-&quot;??\ &quot;€&quot;_-;_-@_-"/>
  </numFmts>
  <fonts count="23" x14ac:knownFonts="1">
    <font>
      <sz val="10"/>
      <name val="Arial"/>
    </font>
    <font>
      <sz val="9"/>
      <color indexed="81"/>
      <name val="Tahoma"/>
      <family val="2"/>
    </font>
    <font>
      <b/>
      <sz val="9"/>
      <color indexed="81"/>
      <name val="Tahoma"/>
      <family val="2"/>
    </font>
    <font>
      <b/>
      <sz val="11"/>
      <color rgb="FF000000"/>
      <name val="Marianne"/>
      <family val="3"/>
    </font>
    <font>
      <sz val="11"/>
      <name val="Marianne"/>
      <family val="3"/>
    </font>
    <font>
      <b/>
      <sz val="11"/>
      <name val="Marianne"/>
      <family val="3"/>
    </font>
    <font>
      <b/>
      <sz val="12"/>
      <name val="Marianne"/>
      <family val="3"/>
    </font>
    <font>
      <b/>
      <i/>
      <sz val="11"/>
      <name val="Marianne"/>
      <family val="3"/>
    </font>
    <font>
      <sz val="11"/>
      <color theme="1"/>
      <name val="Marianne"/>
      <family val="3"/>
    </font>
    <font>
      <b/>
      <sz val="11"/>
      <color rgb="FFC00000"/>
      <name val="Marianne"/>
      <family val="3"/>
    </font>
    <font>
      <b/>
      <sz val="11"/>
      <color theme="1"/>
      <name val="Marianne"/>
      <family val="3"/>
    </font>
    <font>
      <b/>
      <sz val="11"/>
      <color indexed="8"/>
      <name val="Marianne"/>
      <family val="3"/>
    </font>
    <font>
      <b/>
      <sz val="11"/>
      <color rgb="FF871454"/>
      <name val="Marianne"/>
      <family val="3"/>
    </font>
    <font>
      <b/>
      <i/>
      <sz val="11"/>
      <color rgb="FFC00000"/>
      <name val="Marianne"/>
      <family val="3"/>
    </font>
    <font>
      <b/>
      <sz val="14"/>
      <name val="Marianne"/>
      <family val="3"/>
    </font>
    <font>
      <sz val="10"/>
      <name val="Arial"/>
      <family val="2"/>
    </font>
    <font>
      <sz val="11"/>
      <color rgb="FFC00000"/>
      <name val="Marianne"/>
      <family val="3"/>
    </font>
    <font>
      <b/>
      <sz val="10"/>
      <name val="Arial"/>
      <family val="2"/>
    </font>
    <font>
      <b/>
      <sz val="12"/>
      <name val="Arial"/>
      <family val="2"/>
    </font>
    <font>
      <i/>
      <sz val="10"/>
      <name val="Arial"/>
      <family val="2"/>
    </font>
    <font>
      <sz val="9"/>
      <color indexed="81"/>
      <name val="Tahoma"/>
      <charset val="1"/>
    </font>
    <font>
      <b/>
      <sz val="9"/>
      <color indexed="81"/>
      <name val="Tahoma"/>
      <charset val="1"/>
    </font>
    <font>
      <sz val="10"/>
      <name val="Arial"/>
    </font>
  </fonts>
  <fills count="10">
    <fill>
      <patternFill patternType="none"/>
    </fill>
    <fill>
      <patternFill patternType="gray125"/>
    </fill>
    <fill>
      <patternFill patternType="solid">
        <fgColor theme="0"/>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s>
  <borders count="33">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medium">
        <color indexed="64"/>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theme="0" tint="-0.14999847407452621"/>
      </left>
      <right style="hair">
        <color theme="0" tint="-0.14999847407452621"/>
      </right>
      <top style="hair">
        <color theme="0" tint="-0.14999847407452621"/>
      </top>
      <bottom style="hair">
        <color theme="0" tint="-0.14999847407452621"/>
      </bottom>
      <diagonal/>
    </border>
    <border>
      <left style="hair">
        <color theme="0" tint="-0.14999847407452621"/>
      </left>
      <right style="hair">
        <color theme="0" tint="-0.14999847407452621"/>
      </right>
      <top style="hair">
        <color theme="0" tint="-0.14999847407452621"/>
      </top>
      <bottom style="thin">
        <color theme="1"/>
      </bottom>
      <diagonal/>
    </border>
    <border>
      <left style="hair">
        <color theme="0" tint="-0.14999847407452621"/>
      </left>
      <right style="hair">
        <color theme="0" tint="-0.14999847407452621"/>
      </right>
      <top/>
      <bottom style="hair">
        <color theme="0" tint="-0.14999847407452621"/>
      </bottom>
      <diagonal/>
    </border>
    <border>
      <left style="thin">
        <color indexed="64"/>
      </left>
      <right/>
      <top style="thin">
        <color theme="1"/>
      </top>
      <bottom/>
      <diagonal/>
    </border>
    <border>
      <left/>
      <right/>
      <top style="thin">
        <color theme="1"/>
      </top>
      <bottom/>
      <diagonal/>
    </border>
    <border>
      <left/>
      <right/>
      <top/>
      <bottom style="thin">
        <color indexed="64"/>
      </bottom>
      <diagonal/>
    </border>
    <border>
      <left style="hair">
        <color theme="0" tint="-0.14999847407452621"/>
      </left>
      <right/>
      <top style="hair">
        <color theme="0" tint="-0.14999847407452621"/>
      </top>
      <bottom style="hair">
        <color theme="0" tint="-0.14999847407452621"/>
      </bottom>
      <diagonal/>
    </border>
    <border>
      <left style="hair">
        <color theme="0" tint="-0.14999847407452621"/>
      </left>
      <right/>
      <top style="hair">
        <color theme="0" tint="-0.14999847407452621"/>
      </top>
      <bottom style="thin">
        <color theme="1"/>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hair">
        <color theme="0" tint="-0.14999847407452621"/>
      </bottom>
      <diagonal/>
    </border>
    <border>
      <left style="thin">
        <color indexed="64"/>
      </left>
      <right style="hair">
        <color theme="0" tint="-0.14999847407452621"/>
      </right>
      <top style="hair">
        <color theme="0" tint="-0.14999847407452621"/>
      </top>
      <bottom style="hair">
        <color theme="0" tint="-0.14999847407452621"/>
      </bottom>
      <diagonal/>
    </border>
    <border>
      <left style="thin">
        <color indexed="64"/>
      </left>
      <right style="hair">
        <color theme="0" tint="-0.14999847407452621"/>
      </right>
      <top style="hair">
        <color theme="0" tint="-0.14999847407452621"/>
      </top>
      <bottom style="thin">
        <color theme="1"/>
      </bottom>
      <diagonal/>
    </border>
    <border>
      <left style="thin">
        <color indexed="64"/>
      </left>
      <right style="hair">
        <color theme="0" tint="-0.14999847407452621"/>
      </right>
      <top/>
      <bottom style="hair">
        <color theme="0" tint="-0.14999847407452621"/>
      </bottom>
      <diagonal/>
    </border>
    <border>
      <left style="hair">
        <color theme="0" tint="-0.14999847407452621"/>
      </left>
      <right style="thin">
        <color indexed="64"/>
      </right>
      <top/>
      <bottom style="hair">
        <color theme="0" tint="-0.14999847407452621"/>
      </bottom>
      <diagonal/>
    </border>
    <border>
      <left style="hair">
        <color theme="0" tint="-0.14999847407452621"/>
      </left>
      <right style="thin">
        <color indexed="64"/>
      </right>
      <top style="hair">
        <color theme="0" tint="-0.14999847407452621"/>
      </top>
      <bottom style="hair">
        <color theme="0" tint="-0.14999847407452621"/>
      </bottom>
      <diagonal/>
    </border>
    <border>
      <left style="hair">
        <color theme="0" tint="-0.14999847407452621"/>
      </left>
      <right style="thin">
        <color indexed="64"/>
      </right>
      <top style="hair">
        <color theme="0" tint="-0.14999847407452621"/>
      </top>
      <bottom style="thin">
        <color theme="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4" fontId="22" fillId="0" borderId="0" applyFont="0" applyFill="0" applyBorder="0" applyAlignment="0" applyProtection="0"/>
  </cellStyleXfs>
  <cellXfs count="86">
    <xf numFmtId="0" fontId="0" fillId="0" borderId="0" xfId="0"/>
    <xf numFmtId="0" fontId="5" fillId="0" borderId="3"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5" fillId="4" borderId="3" xfId="0" applyFont="1" applyFill="1" applyBorder="1" applyAlignment="1">
      <alignment vertical="center" wrapText="1"/>
    </xf>
    <xf numFmtId="0" fontId="5" fillId="4" borderId="3" xfId="0" applyFont="1" applyFill="1" applyBorder="1" applyAlignment="1">
      <alignment vertical="center"/>
    </xf>
    <xf numFmtId="0" fontId="5" fillId="7" borderId="4" xfId="0" applyFont="1" applyFill="1" applyBorder="1" applyAlignment="1">
      <alignment horizontal="center" vertical="center" wrapText="1"/>
    </xf>
    <xf numFmtId="0" fontId="8" fillId="0" borderId="0" xfId="0" applyFont="1" applyAlignment="1">
      <alignment horizontal="center"/>
    </xf>
    <xf numFmtId="0" fontId="8" fillId="0" borderId="1" xfId="0" applyFont="1" applyBorder="1" applyAlignment="1">
      <alignment horizontal="center"/>
    </xf>
    <xf numFmtId="0" fontId="5" fillId="9" borderId="10" xfId="0" applyFont="1" applyFill="1" applyBorder="1" applyAlignment="1">
      <alignment horizontal="left" wrapText="1" indent="1"/>
    </xf>
    <xf numFmtId="0" fontId="4" fillId="0" borderId="3" xfId="0" applyFont="1" applyBorder="1" applyAlignment="1">
      <alignment horizontal="center" wrapText="1"/>
    </xf>
    <xf numFmtId="0" fontId="5" fillId="0" borderId="3" xfId="0" applyFont="1" applyBorder="1" applyAlignment="1">
      <alignment horizontal="left" vertical="center" wrapText="1"/>
    </xf>
    <xf numFmtId="0" fontId="5" fillId="0" borderId="5" xfId="0" applyFont="1" applyBorder="1" applyAlignment="1">
      <alignment horizontal="right" vertical="center" wrapText="1"/>
    </xf>
    <xf numFmtId="0" fontId="4" fillId="0" borderId="0" xfId="0" applyFont="1"/>
    <xf numFmtId="0" fontId="4" fillId="0" borderId="23" xfId="0" applyFont="1" applyBorder="1" applyAlignment="1">
      <alignment wrapText="1"/>
    </xf>
    <xf numFmtId="0" fontId="4" fillId="0" borderId="24" xfId="0" applyFont="1" applyBorder="1" applyAlignment="1">
      <alignment wrapText="1"/>
    </xf>
    <xf numFmtId="164" fontId="5" fillId="7" borderId="25" xfId="0" applyNumberFormat="1" applyFont="1" applyFill="1" applyBorder="1" applyAlignment="1">
      <alignment horizontal="center" vertical="center" wrapText="1"/>
    </xf>
    <xf numFmtId="164" fontId="7" fillId="7" borderId="7" xfId="0" applyNumberFormat="1" applyFont="1" applyFill="1" applyBorder="1" applyAlignment="1">
      <alignment horizontal="center" vertical="center" wrapText="1"/>
    </xf>
    <xf numFmtId="0" fontId="8" fillId="0" borderId="25" xfId="0" applyFont="1" applyBorder="1" applyAlignment="1" applyProtection="1">
      <alignment horizontal="center"/>
      <protection locked="0"/>
    </xf>
    <xf numFmtId="165" fontId="4" fillId="7" borderId="7" xfId="0" applyNumberFormat="1" applyFont="1" applyFill="1" applyBorder="1" applyAlignment="1">
      <alignment horizontal="center" wrapText="1"/>
    </xf>
    <xf numFmtId="0" fontId="8" fillId="7" borderId="7" xfId="0" applyFont="1" applyFill="1" applyBorder="1" applyAlignment="1">
      <alignment horizontal="center"/>
    </xf>
    <xf numFmtId="164" fontId="5" fillId="4" borderId="26" xfId="0" applyNumberFormat="1" applyFont="1" applyFill="1" applyBorder="1" applyAlignment="1">
      <alignment horizontal="center" vertical="center" wrapText="1"/>
    </xf>
    <xf numFmtId="164" fontId="5" fillId="7" borderId="27" xfId="0" applyNumberFormat="1" applyFont="1" applyFill="1" applyBorder="1" applyAlignment="1">
      <alignment horizontal="center" vertical="center" wrapText="1"/>
    </xf>
    <xf numFmtId="0" fontId="5" fillId="4" borderId="26" xfId="0" applyFont="1" applyFill="1" applyBorder="1" applyAlignment="1">
      <alignment horizontal="center" vertical="center" wrapText="1"/>
    </xf>
    <xf numFmtId="165" fontId="4" fillId="7" borderId="14" xfId="0" applyNumberFormat="1" applyFont="1" applyFill="1" applyBorder="1" applyAlignment="1">
      <alignment horizontal="center" wrapText="1"/>
    </xf>
    <xf numFmtId="165" fontId="4" fillId="7" borderId="28" xfId="0" applyNumberFormat="1" applyFont="1" applyFill="1" applyBorder="1" applyAlignment="1">
      <alignment horizontal="center" wrapText="1"/>
    </xf>
    <xf numFmtId="165" fontId="4" fillId="7" borderId="18" xfId="0" applyNumberFormat="1" applyFont="1" applyFill="1" applyBorder="1" applyAlignment="1">
      <alignment horizontal="center" wrapText="1"/>
    </xf>
    <xf numFmtId="165" fontId="8" fillId="7" borderId="28" xfId="0" applyNumberFormat="1" applyFont="1" applyFill="1" applyBorder="1" applyAlignment="1">
      <alignment horizontal="center" wrapText="1"/>
    </xf>
    <xf numFmtId="0" fontId="4" fillId="7" borderId="16" xfId="0" applyFont="1" applyFill="1" applyBorder="1" applyAlignment="1">
      <alignment horizontal="center"/>
    </xf>
    <xf numFmtId="0" fontId="4" fillId="7" borderId="7" xfId="0" applyFont="1" applyFill="1" applyBorder="1" applyAlignment="1">
      <alignment horizontal="center"/>
    </xf>
    <xf numFmtId="0" fontId="5" fillId="0" borderId="0" xfId="0" applyFont="1"/>
    <xf numFmtId="0" fontId="5" fillId="0" borderId="10" xfId="0" applyFont="1" applyBorder="1" applyAlignment="1">
      <alignment horizontal="right" vertical="center" wrapText="1"/>
    </xf>
    <xf numFmtId="0" fontId="4" fillId="0" borderId="0" xfId="0" applyFont="1" applyAlignment="1">
      <alignment vertical="center"/>
    </xf>
    <xf numFmtId="0" fontId="15" fillId="0" borderId="0" xfId="0" applyFont="1"/>
    <xf numFmtId="0" fontId="15" fillId="0" borderId="3" xfId="0" applyFont="1" applyBorder="1" applyAlignment="1">
      <alignment vertical="top" wrapText="1"/>
    </xf>
    <xf numFmtId="0" fontId="15" fillId="0" borderId="3" xfId="0" applyFont="1" applyBorder="1" applyAlignment="1">
      <alignment horizontal="left" vertical="top" wrapText="1"/>
    </xf>
    <xf numFmtId="0" fontId="19" fillId="0" borderId="3" xfId="0" applyFont="1" applyBorder="1" applyAlignment="1">
      <alignment horizontal="left" vertical="top" wrapText="1"/>
    </xf>
    <xf numFmtId="0" fontId="18" fillId="7" borderId="3" xfId="0" applyFont="1" applyFill="1" applyBorder="1" applyAlignment="1">
      <alignment horizontal="center" wrapText="1"/>
    </xf>
    <xf numFmtId="0" fontId="0" fillId="0" borderId="3" xfId="0" applyBorder="1" applyAlignment="1">
      <alignment horizontal="left" vertical="top" wrapText="1"/>
    </xf>
    <xf numFmtId="0" fontId="0" fillId="0" borderId="0" xfId="0" applyAlignment="1">
      <alignment wrapText="1"/>
    </xf>
    <xf numFmtId="0" fontId="0" fillId="0" borderId="3" xfId="0" applyBorder="1" applyAlignment="1">
      <alignment vertical="top" wrapText="1"/>
    </xf>
    <xf numFmtId="0" fontId="3" fillId="8" borderId="15" xfId="0" applyFont="1" applyFill="1" applyBorder="1" applyAlignment="1">
      <alignment horizontal="center" vertical="center"/>
    </xf>
    <xf numFmtId="0" fontId="19" fillId="0" borderId="3" xfId="0" applyFont="1" applyBorder="1" applyAlignment="1">
      <alignment vertical="top" wrapText="1"/>
    </xf>
    <xf numFmtId="0" fontId="18" fillId="7" borderId="3" xfId="0" applyFont="1" applyFill="1" applyBorder="1" applyAlignment="1">
      <alignment horizontal="center" vertical="top" wrapText="1"/>
    </xf>
    <xf numFmtId="0" fontId="0" fillId="0" borderId="0" xfId="0" applyAlignment="1">
      <alignment vertical="top" wrapText="1"/>
    </xf>
    <xf numFmtId="164" fontId="5" fillId="0" borderId="0" xfId="0" applyNumberFormat="1" applyFont="1" applyAlignment="1">
      <alignment horizontal="center" vertical="center" wrapText="1"/>
    </xf>
    <xf numFmtId="0" fontId="4" fillId="0" borderId="0" xfId="0" applyFont="1" applyAlignment="1">
      <alignment horizontal="left" vertical="center" wrapText="1"/>
    </xf>
    <xf numFmtId="0" fontId="5" fillId="0" borderId="5" xfId="0" applyFont="1" applyBorder="1" applyAlignment="1">
      <alignment horizontal="center" wrapText="1"/>
    </xf>
    <xf numFmtId="0" fontId="8" fillId="0" borderId="6" xfId="0" applyFont="1" applyBorder="1" applyAlignment="1">
      <alignment horizontal="center" wrapText="1"/>
    </xf>
    <xf numFmtId="0" fontId="16" fillId="0" borderId="31"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3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2" xfId="0" applyFont="1" applyBorder="1" applyAlignment="1">
      <alignment horizontal="center" vertical="center" wrapText="1"/>
    </xf>
    <xf numFmtId="0" fontId="12" fillId="0" borderId="0" xfId="0" applyFont="1" applyAlignment="1">
      <alignment horizontal="center" vertical="center" wrapText="1"/>
    </xf>
    <xf numFmtId="0" fontId="5" fillId="3" borderId="5"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left" vertical="center" wrapText="1"/>
      <protection locked="0"/>
    </xf>
    <xf numFmtId="0" fontId="5" fillId="4" borderId="2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7" borderId="0" xfId="0" applyFont="1" applyFill="1" applyAlignment="1">
      <alignment horizontal="center" vertical="center"/>
    </xf>
    <xf numFmtId="168" fontId="5" fillId="4" borderId="30" xfId="1" applyNumberFormat="1" applyFont="1" applyFill="1" applyBorder="1" applyAlignment="1">
      <alignment horizontal="center" vertical="center" wrapText="1"/>
    </xf>
    <xf numFmtId="168" fontId="5" fillId="4" borderId="13" xfId="1" applyNumberFormat="1" applyFont="1" applyFill="1" applyBorder="1" applyAlignment="1">
      <alignment horizontal="center" vertical="center" wrapText="1"/>
    </xf>
    <xf numFmtId="168" fontId="5" fillId="4" borderId="19" xfId="1" applyNumberFormat="1" applyFont="1" applyFill="1" applyBorder="1" applyAlignment="1">
      <alignment horizontal="center" vertical="center" wrapText="1"/>
    </xf>
    <xf numFmtId="168" fontId="5" fillId="9" borderId="17" xfId="1" applyNumberFormat="1" applyFont="1" applyFill="1" applyBorder="1" applyAlignment="1">
      <alignment horizontal="center" wrapText="1"/>
    </xf>
    <xf numFmtId="168" fontId="5" fillId="9" borderId="11" xfId="1" applyNumberFormat="1" applyFont="1" applyFill="1" applyBorder="1" applyAlignment="1">
      <alignment horizontal="center" wrapText="1"/>
    </xf>
    <xf numFmtId="168" fontId="5" fillId="5" borderId="1" xfId="1" applyNumberFormat="1" applyFont="1" applyFill="1" applyBorder="1" applyAlignment="1">
      <alignment horizontal="center" vertical="center" wrapText="1"/>
    </xf>
    <xf numFmtId="168" fontId="5" fillId="6" borderId="1" xfId="1" applyNumberFormat="1" applyFont="1" applyFill="1" applyBorder="1" applyAlignment="1">
      <alignment horizontal="center" vertical="center" wrapText="1"/>
    </xf>
    <xf numFmtId="168" fontId="5" fillId="6" borderId="2" xfId="1" applyNumberFormat="1" applyFont="1" applyFill="1" applyBorder="1" applyAlignment="1">
      <alignment horizontal="center" vertical="center" wrapText="1"/>
    </xf>
    <xf numFmtId="168" fontId="5" fillId="6" borderId="7" xfId="1" applyNumberFormat="1" applyFont="1" applyFill="1" applyBorder="1" applyAlignment="1">
      <alignment horizontal="center" vertical="center" wrapText="1"/>
    </xf>
    <xf numFmtId="168" fontId="5" fillId="2" borderId="3" xfId="1" applyNumberFormat="1" applyFont="1" applyFill="1" applyBorder="1" applyAlignment="1" applyProtection="1">
      <alignment horizontal="center" vertical="center" wrapText="1"/>
      <protection locked="0"/>
    </xf>
    <xf numFmtId="168" fontId="5" fillId="5" borderId="3" xfId="1" applyNumberFormat="1" applyFont="1" applyFill="1" applyBorder="1" applyAlignment="1">
      <alignment horizontal="center" vertical="center" wrapText="1"/>
    </xf>
    <xf numFmtId="168" fontId="8" fillId="0" borderId="29" xfId="1" applyNumberFormat="1" applyFont="1" applyBorder="1" applyAlignment="1" applyProtection="1">
      <alignment horizontal="center" wrapText="1"/>
      <protection locked="0"/>
    </xf>
    <xf numFmtId="168" fontId="4" fillId="0" borderId="12" xfId="1" applyNumberFormat="1" applyFont="1" applyBorder="1" applyAlignment="1" applyProtection="1">
      <alignment horizontal="center" wrapText="1"/>
      <protection locked="0"/>
    </xf>
    <xf numFmtId="168" fontId="4" fillId="0" borderId="29" xfId="1" applyNumberFormat="1" applyFont="1" applyBorder="1" applyAlignment="1" applyProtection="1">
      <alignment horizontal="center" wrapText="1"/>
      <protection locked="0"/>
    </xf>
    <xf numFmtId="168" fontId="4" fillId="0" borderId="18" xfId="1" applyNumberFormat="1" applyFont="1" applyBorder="1" applyAlignment="1" applyProtection="1">
      <alignment horizontal="center" wrapText="1"/>
      <protection locked="0"/>
    </xf>
  </cellXfs>
  <cellStyles count="2">
    <cellStyle name="Monétaire"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295276</xdr:colOff>
      <xdr:row>12</xdr:row>
      <xdr:rowOff>85725</xdr:rowOff>
    </xdr:from>
    <xdr:to>
      <xdr:col>8</xdr:col>
      <xdr:colOff>642939</xdr:colOff>
      <xdr:row>38</xdr:row>
      <xdr:rowOff>142874</xdr:rowOff>
    </xdr:to>
    <xdr:grpSp>
      <xdr:nvGrpSpPr>
        <xdr:cNvPr id="2" name="Groupe 30">
          <a:extLst>
            <a:ext uri="{FF2B5EF4-FFF2-40B4-BE49-F238E27FC236}">
              <a16:creationId xmlns:a16="http://schemas.microsoft.com/office/drawing/2014/main" id="{307BDE33-B68F-48EF-A310-CC384A83E87B}"/>
            </a:ext>
          </a:extLst>
        </xdr:cNvPr>
        <xdr:cNvGrpSpPr>
          <a:grpSpLocks/>
        </xdr:cNvGrpSpPr>
      </xdr:nvGrpSpPr>
      <xdr:grpSpPr bwMode="auto">
        <a:xfrm>
          <a:off x="8601076" y="6597650"/>
          <a:ext cx="4527551" cy="5637212"/>
          <a:chOff x="7732059" y="5468471"/>
          <a:chExt cx="3496236" cy="5524500"/>
        </a:xfrm>
      </xdr:grpSpPr>
      <xdr:sp macro="" textlink="">
        <xdr:nvSpPr>
          <xdr:cNvPr id="3" name="Rectangle à coins arrondis 3">
            <a:extLst>
              <a:ext uri="{FF2B5EF4-FFF2-40B4-BE49-F238E27FC236}">
                <a16:creationId xmlns:a16="http://schemas.microsoft.com/office/drawing/2014/main" id="{293A0AC3-94BA-4E16-9CF2-5413369BAF6B}"/>
              </a:ext>
            </a:extLst>
          </xdr:cNvPr>
          <xdr:cNvSpPr/>
        </xdr:nvSpPr>
        <xdr:spPr>
          <a:xfrm>
            <a:off x="8153643" y="7771188"/>
            <a:ext cx="3074652" cy="898867"/>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r>
              <a:rPr lang="fr-FR" sz="1100" b="1">
                <a:solidFill>
                  <a:sysClr val="windowText" lastClr="000000"/>
                </a:solidFill>
              </a:rPr>
              <a:t>POUR INSÉRER UNE LIGNE DE DEPENSES :</a:t>
            </a:r>
          </a:p>
          <a:p>
            <a:pPr algn="l"/>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4" name="Accolade fermante 3">
            <a:extLst>
              <a:ext uri="{FF2B5EF4-FFF2-40B4-BE49-F238E27FC236}">
                <a16:creationId xmlns:a16="http://schemas.microsoft.com/office/drawing/2014/main" id="{962CB964-ECA3-4C77-9CA3-1F96BB4045E3}"/>
              </a:ext>
            </a:extLst>
          </xdr:cNvPr>
          <xdr:cNvSpPr/>
        </xdr:nvSpPr>
        <xdr:spPr>
          <a:xfrm>
            <a:off x="7732059" y="5468471"/>
            <a:ext cx="392509"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67235</xdr:colOff>
      <xdr:row>0</xdr:row>
      <xdr:rowOff>56029</xdr:rowOff>
    </xdr:from>
    <xdr:to>
      <xdr:col>0</xdr:col>
      <xdr:colOff>1288060</xdr:colOff>
      <xdr:row>1</xdr:row>
      <xdr:rowOff>504</xdr:rowOff>
    </xdr:to>
    <xdr:pic>
      <xdr:nvPicPr>
        <xdr:cNvPr id="5" name="Image 4">
          <a:extLst>
            <a:ext uri="{FF2B5EF4-FFF2-40B4-BE49-F238E27FC236}">
              <a16:creationId xmlns:a16="http://schemas.microsoft.com/office/drawing/2014/main" id="{7A9D93C5-6AE8-42A6-83B2-6C8DF3C95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5" y="56029"/>
          <a:ext cx="1217650" cy="1227175"/>
        </a:xfrm>
        <a:prstGeom prst="rect">
          <a:avLst/>
        </a:prstGeom>
      </xdr:spPr>
    </xdr:pic>
    <xdr:clientData/>
  </xdr:twoCellAnchor>
  <xdr:twoCellAnchor editAs="oneCell">
    <xdr:from>
      <xdr:col>2</xdr:col>
      <xdr:colOff>455612</xdr:colOff>
      <xdr:row>0</xdr:row>
      <xdr:rowOff>134143</xdr:rowOff>
    </xdr:from>
    <xdr:to>
      <xdr:col>2</xdr:col>
      <xdr:colOff>2199322</xdr:colOff>
      <xdr:row>0</xdr:row>
      <xdr:rowOff>1079023</xdr:rowOff>
    </xdr:to>
    <xdr:pic>
      <xdr:nvPicPr>
        <xdr:cNvPr id="6" name="Image 5">
          <a:extLst>
            <a:ext uri="{FF2B5EF4-FFF2-40B4-BE49-F238E27FC236}">
              <a16:creationId xmlns:a16="http://schemas.microsoft.com/office/drawing/2014/main" id="{1879C231-6D17-4B4C-A58A-D059E9631D1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11962" y="134143"/>
          <a:ext cx="1740535" cy="941705"/>
        </a:xfrm>
        <a:prstGeom prst="rect">
          <a:avLst/>
        </a:prstGeom>
        <a:noFill/>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DBA8-1DA7-483B-B9FD-6E86C38AB769}">
  <dimension ref="A1:EU48"/>
  <sheetViews>
    <sheetView showGridLines="0" tabSelected="1" topLeftCell="A43" zoomScale="80" zoomScaleNormal="80" zoomScaleSheetLayoutView="120" workbookViewId="0">
      <selection activeCell="E48" sqref="E48"/>
    </sheetView>
  </sheetViews>
  <sheetFormatPr baseColWidth="10" defaultColWidth="11.42578125" defaultRowHeight="15" x14ac:dyDescent="0.25"/>
  <cols>
    <col min="1" max="1" width="57.42578125" style="12" customWidth="1"/>
    <col min="2" max="3" width="33.5703125" style="12" customWidth="1"/>
    <col min="4" max="4" width="17" style="12" customWidth="1"/>
    <col min="5" max="16384" width="11.42578125" style="12"/>
  </cols>
  <sheetData>
    <row r="1" spans="1:151" ht="101.25" customHeight="1" x14ac:dyDescent="0.25">
      <c r="B1" s="54"/>
      <c r="C1" s="54"/>
    </row>
    <row r="2" spans="1:151" ht="75" customHeight="1" x14ac:dyDescent="0.25">
      <c r="A2" s="55" t="s">
        <v>29</v>
      </c>
      <c r="B2" s="56"/>
      <c r="C2" s="57"/>
      <c r="D2" s="29"/>
      <c r="E2" s="29"/>
      <c r="F2" s="29"/>
      <c r="G2" s="29"/>
    </row>
    <row r="3" spans="1:151" ht="18" customHeight="1" x14ac:dyDescent="0.25">
      <c r="A3" s="58" t="s">
        <v>24</v>
      </c>
      <c r="B3" s="59"/>
      <c r="C3" s="60"/>
    </row>
    <row r="4" spans="1:151" ht="52.5" customHeight="1" x14ac:dyDescent="0.25">
      <c r="A4" s="3" t="s">
        <v>28</v>
      </c>
      <c r="B4" s="61"/>
      <c r="C4" s="62"/>
    </row>
    <row r="5" spans="1:151" ht="51.75" customHeight="1" x14ac:dyDescent="0.25">
      <c r="A5" s="4" t="s">
        <v>6</v>
      </c>
      <c r="B5" s="63"/>
      <c r="C5" s="63"/>
      <c r="E5"/>
    </row>
    <row r="6" spans="1:151" ht="30" customHeight="1" x14ac:dyDescent="0.25">
      <c r="A6" s="4" t="s">
        <v>22</v>
      </c>
      <c r="B6" s="64"/>
      <c r="C6" s="64"/>
      <c r="D6" s="12" t="s">
        <v>0</v>
      </c>
    </row>
    <row r="7" spans="1:151" ht="30" customHeight="1" x14ac:dyDescent="0.25">
      <c r="A7" s="4" t="s">
        <v>7</v>
      </c>
      <c r="B7" s="64"/>
      <c r="C7" s="64"/>
    </row>
    <row r="8" spans="1:151" ht="30" customHeight="1" thickBot="1" x14ac:dyDescent="0.3">
      <c r="A8" s="4" t="s">
        <v>11</v>
      </c>
      <c r="B8" s="64"/>
      <c r="C8" s="64"/>
    </row>
    <row r="9" spans="1:151" ht="22.5" customHeight="1" thickBot="1" x14ac:dyDescent="0.3">
      <c r="A9" s="65" t="s">
        <v>12</v>
      </c>
      <c r="B9" s="66"/>
      <c r="C9" s="67"/>
    </row>
    <row r="10" spans="1:151" ht="16.350000000000001" customHeight="1" x14ac:dyDescent="0.25">
      <c r="A10" s="13"/>
      <c r="B10" s="68" t="s">
        <v>1</v>
      </c>
      <c r="C10" s="69"/>
    </row>
    <row r="11" spans="1:151" ht="48.75" customHeight="1" x14ac:dyDescent="0.25">
      <c r="A11" s="14"/>
      <c r="B11" s="5" t="s">
        <v>2</v>
      </c>
      <c r="C11" s="5" t="s">
        <v>20</v>
      </c>
    </row>
    <row r="12" spans="1:151" ht="36.6" customHeight="1" x14ac:dyDescent="0.25">
      <c r="A12" s="15" t="s">
        <v>45</v>
      </c>
      <c r="B12" s="25"/>
      <c r="C12" s="16" t="s">
        <v>9</v>
      </c>
    </row>
    <row r="13" spans="1:151" x14ac:dyDescent="0.25">
      <c r="A13" s="17" t="s">
        <v>47</v>
      </c>
      <c r="B13" s="85"/>
      <c r="C13" s="18"/>
    </row>
    <row r="14" spans="1:151" x14ac:dyDescent="0.25">
      <c r="A14" s="17" t="s">
        <v>47</v>
      </c>
      <c r="B14" s="85"/>
      <c r="C14" s="18"/>
    </row>
    <row r="15" spans="1:151" s="7" customFormat="1" x14ac:dyDescent="0.25">
      <c r="A15" s="17" t="s">
        <v>47</v>
      </c>
      <c r="B15" s="85"/>
      <c r="C15" s="19"/>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row>
    <row r="16" spans="1:151" ht="45" x14ac:dyDescent="0.25">
      <c r="A16" s="20" t="s">
        <v>19</v>
      </c>
      <c r="B16" s="73">
        <f>SUM(B13:B15)</f>
        <v>0</v>
      </c>
      <c r="C16" s="16"/>
    </row>
    <row r="17" spans="1:3" ht="26.1" customHeight="1" x14ac:dyDescent="0.25">
      <c r="A17" s="21" t="s">
        <v>44</v>
      </c>
      <c r="B17" s="23"/>
      <c r="C17" s="24"/>
    </row>
    <row r="18" spans="1:3" x14ac:dyDescent="0.25">
      <c r="A18" s="17" t="s">
        <v>46</v>
      </c>
      <c r="B18" s="83"/>
      <c r="C18" s="84"/>
    </row>
    <row r="19" spans="1:3" x14ac:dyDescent="0.25">
      <c r="A19" s="17"/>
      <c r="B19" s="83"/>
      <c r="C19" s="84"/>
    </row>
    <row r="20" spans="1:3" x14ac:dyDescent="0.25">
      <c r="A20" s="17"/>
      <c r="B20" s="83"/>
      <c r="C20" s="84"/>
    </row>
    <row r="21" spans="1:3" x14ac:dyDescent="0.25">
      <c r="A21" s="17"/>
      <c r="B21" s="83"/>
      <c r="C21" s="84"/>
    </row>
    <row r="22" spans="1:3" x14ac:dyDescent="0.25">
      <c r="A22" s="17"/>
      <c r="B22" s="83"/>
      <c r="C22" s="84"/>
    </row>
    <row r="23" spans="1:3" x14ac:dyDescent="0.25">
      <c r="A23" s="20" t="s">
        <v>14</v>
      </c>
      <c r="B23" s="72">
        <f>SUM(B18:B22)</f>
        <v>0</v>
      </c>
      <c r="C23" s="71">
        <f>SUM(C18:C22)</f>
        <v>0</v>
      </c>
    </row>
    <row r="24" spans="1:3" ht="20.100000000000001" customHeight="1" x14ac:dyDescent="0.25">
      <c r="A24" s="21" t="s">
        <v>15</v>
      </c>
      <c r="B24" s="23"/>
      <c r="C24" s="26"/>
    </row>
    <row r="25" spans="1:3" x14ac:dyDescent="0.25">
      <c r="A25" s="17" t="s">
        <v>16</v>
      </c>
      <c r="B25" s="83"/>
      <c r="C25" s="82"/>
    </row>
    <row r="26" spans="1:3" x14ac:dyDescent="0.25">
      <c r="A26" s="17" t="s">
        <v>16</v>
      </c>
      <c r="B26" s="83"/>
      <c r="C26" s="82"/>
    </row>
    <row r="27" spans="1:3" x14ac:dyDescent="0.25">
      <c r="A27" s="17" t="s">
        <v>16</v>
      </c>
      <c r="B27" s="83"/>
      <c r="C27" s="82"/>
    </row>
    <row r="28" spans="1:3" x14ac:dyDescent="0.25">
      <c r="A28" s="17" t="s">
        <v>16</v>
      </c>
      <c r="B28" s="83"/>
      <c r="C28" s="82"/>
    </row>
    <row r="29" spans="1:3" x14ac:dyDescent="0.25">
      <c r="A29" s="17" t="s">
        <v>16</v>
      </c>
      <c r="B29" s="83"/>
      <c r="C29" s="82"/>
    </row>
    <row r="30" spans="1:3" x14ac:dyDescent="0.25">
      <c r="A30" s="17" t="s">
        <v>16</v>
      </c>
      <c r="B30" s="83"/>
      <c r="C30" s="82"/>
    </row>
    <row r="31" spans="1:3" x14ac:dyDescent="0.25">
      <c r="A31" s="20" t="s">
        <v>18</v>
      </c>
      <c r="B31" s="72">
        <f>SUM(B25:B30)</f>
        <v>0</v>
      </c>
      <c r="C31" s="71">
        <f>SUM(C25:C30)</f>
        <v>0</v>
      </c>
    </row>
    <row r="32" spans="1:3" x14ac:dyDescent="0.25">
      <c r="A32" s="40" t="s">
        <v>27</v>
      </c>
      <c r="B32" s="27"/>
      <c r="C32" s="28"/>
    </row>
    <row r="33" spans="1:6" x14ac:dyDescent="0.25">
      <c r="A33" s="17" t="s">
        <v>16</v>
      </c>
      <c r="B33" s="83"/>
      <c r="C33" s="82"/>
    </row>
    <row r="34" spans="1:6" x14ac:dyDescent="0.25">
      <c r="A34" s="17" t="s">
        <v>16</v>
      </c>
      <c r="B34" s="83"/>
      <c r="C34" s="82"/>
    </row>
    <row r="35" spans="1:6" x14ac:dyDescent="0.25">
      <c r="A35" s="17" t="s">
        <v>16</v>
      </c>
      <c r="B35" s="83"/>
      <c r="C35" s="82"/>
    </row>
    <row r="36" spans="1:6" x14ac:dyDescent="0.25">
      <c r="A36" s="8" t="s">
        <v>25</v>
      </c>
      <c r="B36" s="74">
        <f>SUM(B33:B35)</f>
        <v>0</v>
      </c>
      <c r="C36" s="75">
        <f>SUM(C33:C35)</f>
        <v>0</v>
      </c>
    </row>
    <row r="37" spans="1:6" ht="20.100000000000001" customHeight="1" x14ac:dyDescent="0.25">
      <c r="A37" s="21" t="s">
        <v>10</v>
      </c>
      <c r="B37" s="23"/>
      <c r="C37" s="26"/>
    </row>
    <row r="38" spans="1:6" x14ac:dyDescent="0.25">
      <c r="A38" s="17" t="s">
        <v>23</v>
      </c>
      <c r="B38" s="83"/>
      <c r="C38" s="82"/>
    </row>
    <row r="39" spans="1:6" x14ac:dyDescent="0.25">
      <c r="A39" s="22" t="s">
        <v>17</v>
      </c>
      <c r="B39" s="72">
        <f>SUM(B38:B38)</f>
        <v>0</v>
      </c>
      <c r="C39" s="71">
        <f>SUM(C38:C38)</f>
        <v>0</v>
      </c>
      <c r="D39" s="32" t="str">
        <f>IF(C39&gt;(0.08*(C36+C31+C23)/(1.08 )),"⚠ Frais de gestion trop élevés","")</f>
        <v/>
      </c>
    </row>
    <row r="40" spans="1:6" s="31" customFormat="1" ht="20.25" customHeight="1" thickBot="1" x14ac:dyDescent="0.25">
      <c r="A40" s="30" t="s">
        <v>3</v>
      </c>
      <c r="B40" s="76">
        <f>B39+B36+B31+B23+B16</f>
        <v>0</v>
      </c>
      <c r="C40" s="77">
        <f>C39+C36+C31+C23</f>
        <v>0</v>
      </c>
      <c r="D40" s="44"/>
      <c r="E40" s="44"/>
      <c r="F40" s="44"/>
    </row>
    <row r="41" spans="1:6" ht="18.75" customHeight="1" thickBot="1" x14ac:dyDescent="0.3">
      <c r="A41" s="51" t="s">
        <v>5</v>
      </c>
      <c r="B41" s="52"/>
      <c r="C41" s="53"/>
    </row>
    <row r="42" spans="1:6" ht="16.350000000000001" customHeight="1" x14ac:dyDescent="0.25">
      <c r="A42" s="9"/>
      <c r="B42" s="46" t="s">
        <v>4</v>
      </c>
      <c r="C42" s="47"/>
    </row>
    <row r="43" spans="1:6" ht="30" customHeight="1" x14ac:dyDescent="0.25">
      <c r="A43" s="10" t="s">
        <v>21</v>
      </c>
      <c r="B43" s="78">
        <f>C40</f>
        <v>0</v>
      </c>
      <c r="C43" s="79"/>
    </row>
    <row r="44" spans="1:6" ht="34.5" customHeight="1" x14ac:dyDescent="0.25">
      <c r="A44" s="1" t="s">
        <v>8</v>
      </c>
      <c r="B44" s="80"/>
      <c r="C44" s="80"/>
    </row>
    <row r="45" spans="1:6" ht="36" customHeight="1" x14ac:dyDescent="0.25">
      <c r="A45" s="2" t="s">
        <v>26</v>
      </c>
      <c r="B45" s="80"/>
      <c r="C45" s="80"/>
    </row>
    <row r="46" spans="1:6" ht="30" customHeight="1" thickBot="1" x14ac:dyDescent="0.3">
      <c r="A46" s="11" t="s">
        <v>3</v>
      </c>
      <c r="B46" s="81">
        <f>B43+B44+B45</f>
        <v>0</v>
      </c>
      <c r="C46" s="81"/>
    </row>
    <row r="47" spans="1:6" ht="28.5" customHeight="1" x14ac:dyDescent="0.25">
      <c r="A47" s="48" t="s">
        <v>13</v>
      </c>
      <c r="B47" s="49"/>
      <c r="C47" s="50"/>
    </row>
    <row r="48" spans="1:6" ht="89.25" customHeight="1" x14ac:dyDescent="0.25">
      <c r="A48" s="45" t="s">
        <v>67</v>
      </c>
      <c r="B48" s="45"/>
      <c r="C48" s="45"/>
    </row>
  </sheetData>
  <sheetProtection insertRows="0" selectLockedCells="1"/>
  <protectedRanges>
    <protectedRange password="CC06" sqref="A3:C4" name="Plage1"/>
    <protectedRange password="CC06" sqref="A5:A8" name="Plage2"/>
    <protectedRange password="CC06" sqref="A9:C11" name="Plage3"/>
    <protectedRange password="CC06" sqref="A46 A12:A40" name="Plage4"/>
    <protectedRange password="CC06" sqref="A43:A45" name="Plage5"/>
    <protectedRange password="CC06" sqref="A47:C47 A49:C50" name="Plage6"/>
  </protectedRanges>
  <mergeCells count="19">
    <mergeCell ref="B6:C6"/>
    <mergeCell ref="B7:C7"/>
    <mergeCell ref="B8:C8"/>
    <mergeCell ref="A9:C9"/>
    <mergeCell ref="B10:C10"/>
    <mergeCell ref="B1:C1"/>
    <mergeCell ref="A2:C2"/>
    <mergeCell ref="A3:C3"/>
    <mergeCell ref="B4:C4"/>
    <mergeCell ref="B5:C5"/>
    <mergeCell ref="D40:F40"/>
    <mergeCell ref="A48:C48"/>
    <mergeCell ref="B42:C42"/>
    <mergeCell ref="B43:C43"/>
    <mergeCell ref="B44:C44"/>
    <mergeCell ref="B45:C45"/>
    <mergeCell ref="B46:C46"/>
    <mergeCell ref="A47:C47"/>
    <mergeCell ref="A41:C41"/>
  </mergeCells>
  <pageMargins left="0.31496062992125984" right="0.43307086614173229" top="0.31496062992125984" bottom="0.35433070866141736" header="0.35433070866141736" footer="0.31496062992125984"/>
  <pageSetup paperSize="9" scale="65" orientation="portrait" r:id="rId1"/>
  <headerFooter alignWithMargins="0">
    <oddHeader xml:space="preserve">&amp;L
&amp;R
</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5B280-C935-4F4A-AF78-762C615395A3}">
  <dimension ref="C2:E22"/>
  <sheetViews>
    <sheetView topLeftCell="A19" workbookViewId="0">
      <selection activeCell="D21" sqref="D21"/>
    </sheetView>
  </sheetViews>
  <sheetFormatPr baseColWidth="10" defaultRowHeight="41.1" customHeight="1" x14ac:dyDescent="0.2"/>
  <cols>
    <col min="1" max="2" width="6.140625" customWidth="1"/>
    <col min="3" max="3" width="35.140625" style="38" customWidth="1"/>
    <col min="4" max="4" width="66.28515625" style="43" customWidth="1"/>
    <col min="5" max="5" width="50.85546875" style="43" customWidth="1"/>
  </cols>
  <sheetData>
    <row r="2" spans="3:5" ht="41.1" customHeight="1" x14ac:dyDescent="0.2">
      <c r="C2" s="70" t="s">
        <v>43</v>
      </c>
      <c r="D2" s="70"/>
      <c r="E2" s="70"/>
    </row>
    <row r="3" spans="3:5" ht="41.1" customHeight="1" x14ac:dyDescent="0.2">
      <c r="C3" s="70"/>
      <c r="D3" s="70"/>
      <c r="E3" s="70"/>
    </row>
    <row r="4" spans="3:5" ht="18" customHeight="1" x14ac:dyDescent="0.25">
      <c r="C4" s="36" t="s">
        <v>30</v>
      </c>
      <c r="D4" s="42" t="s">
        <v>31</v>
      </c>
      <c r="E4" s="42" t="s">
        <v>33</v>
      </c>
    </row>
    <row r="5" spans="3:5" ht="41.1" customHeight="1" x14ac:dyDescent="0.2">
      <c r="C5" s="35" t="s">
        <v>32</v>
      </c>
      <c r="D5" s="34" t="s">
        <v>55</v>
      </c>
      <c r="E5" s="37"/>
    </row>
    <row r="6" spans="3:5" ht="49.5" customHeight="1" x14ac:dyDescent="0.2">
      <c r="C6" s="35" t="s">
        <v>68</v>
      </c>
      <c r="D6" s="34" t="s">
        <v>56</v>
      </c>
      <c r="E6" s="35" t="s">
        <v>69</v>
      </c>
    </row>
    <row r="7" spans="3:5" ht="41.1" customHeight="1" x14ac:dyDescent="0.2">
      <c r="C7" s="35" t="s">
        <v>53</v>
      </c>
      <c r="D7" s="34" t="s">
        <v>54</v>
      </c>
      <c r="E7" s="37"/>
    </row>
    <row r="8" spans="3:5" ht="41.1" customHeight="1" x14ac:dyDescent="0.2">
      <c r="C8" s="35" t="s">
        <v>34</v>
      </c>
      <c r="D8" s="34" t="s">
        <v>52</v>
      </c>
      <c r="E8" s="37"/>
    </row>
    <row r="9" spans="3:5" ht="41.1" customHeight="1" x14ac:dyDescent="0.2">
      <c r="C9" s="35" t="s">
        <v>35</v>
      </c>
      <c r="D9" s="34" t="s">
        <v>57</v>
      </c>
      <c r="E9" s="37"/>
    </row>
    <row r="10" spans="3:5" ht="41.1" customHeight="1" x14ac:dyDescent="0.2">
      <c r="C10" s="35" t="s">
        <v>58</v>
      </c>
      <c r="D10" s="34" t="s">
        <v>59</v>
      </c>
      <c r="E10" s="37"/>
    </row>
    <row r="11" spans="3:5" ht="56.1" customHeight="1" x14ac:dyDescent="0.2">
      <c r="C11" s="41" t="s">
        <v>51</v>
      </c>
      <c r="D11" s="33" t="s">
        <v>60</v>
      </c>
      <c r="E11" s="39"/>
    </row>
    <row r="12" spans="3:5" ht="41.1" customHeight="1" x14ac:dyDescent="0.2">
      <c r="C12" s="41" t="s">
        <v>63</v>
      </c>
      <c r="D12" s="33" t="s">
        <v>70</v>
      </c>
      <c r="E12" s="39"/>
    </row>
    <row r="13" spans="3:5" ht="41.1" customHeight="1" x14ac:dyDescent="0.2">
      <c r="C13" s="41" t="s">
        <v>61</v>
      </c>
      <c r="D13" s="33" t="s">
        <v>62</v>
      </c>
      <c r="E13" s="39"/>
    </row>
    <row r="14" spans="3:5" ht="41.1" customHeight="1" x14ac:dyDescent="0.2">
      <c r="C14" s="41" t="s">
        <v>71</v>
      </c>
      <c r="D14" s="33" t="s">
        <v>72</v>
      </c>
      <c r="E14" s="33" t="s">
        <v>36</v>
      </c>
    </row>
    <row r="15" spans="3:5" ht="41.1" customHeight="1" x14ac:dyDescent="0.2">
      <c r="C15" s="35" t="s">
        <v>37</v>
      </c>
      <c r="D15" s="33" t="s">
        <v>38</v>
      </c>
      <c r="E15" s="39"/>
    </row>
    <row r="16" spans="3:5" ht="41.1" customHeight="1" x14ac:dyDescent="0.2">
      <c r="C16" s="41" t="s">
        <v>73</v>
      </c>
      <c r="D16" s="33" t="s">
        <v>39</v>
      </c>
      <c r="E16" s="39"/>
    </row>
    <row r="17" spans="3:5" ht="41.1" customHeight="1" x14ac:dyDescent="0.2">
      <c r="C17" s="41" t="s">
        <v>40</v>
      </c>
      <c r="D17" s="33" t="s">
        <v>65</v>
      </c>
      <c r="E17" s="39"/>
    </row>
    <row r="18" spans="3:5" ht="41.1" customHeight="1" x14ac:dyDescent="0.2">
      <c r="C18" s="41" t="s">
        <v>41</v>
      </c>
      <c r="D18" s="33" t="s">
        <v>75</v>
      </c>
      <c r="E18" s="39"/>
    </row>
    <row r="19" spans="3:5" ht="41.1" customHeight="1" x14ac:dyDescent="0.2">
      <c r="C19" s="41" t="s">
        <v>64</v>
      </c>
      <c r="D19" s="33" t="s">
        <v>74</v>
      </c>
      <c r="E19" s="39"/>
    </row>
    <row r="20" spans="3:5" ht="41.1" customHeight="1" x14ac:dyDescent="0.2">
      <c r="C20" s="41" t="s">
        <v>76</v>
      </c>
      <c r="D20" s="33" t="s">
        <v>66</v>
      </c>
      <c r="E20" s="39"/>
    </row>
    <row r="21" spans="3:5" ht="41.1" customHeight="1" x14ac:dyDescent="0.2">
      <c r="C21" s="41" t="s">
        <v>77</v>
      </c>
      <c r="D21" s="33" t="s">
        <v>42</v>
      </c>
      <c r="E21" s="39"/>
    </row>
    <row r="22" spans="3:5" ht="41.1" customHeight="1" x14ac:dyDescent="0.2">
      <c r="C22" s="41" t="s">
        <v>48</v>
      </c>
      <c r="D22" s="33" t="s">
        <v>49</v>
      </c>
      <c r="E22" s="39" t="s">
        <v>50</v>
      </c>
    </row>
  </sheetData>
  <mergeCells count="1">
    <mergeCell ref="C2: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coût total du projet</vt:lpstr>
      <vt:lpstr>FAQ</vt:lpstr>
      <vt:lpstr>'coût total du projet'!Zone_d_impression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BIRCKEL</dc:creator>
  <cp:lastModifiedBy>VALLOT Antoine</cp:lastModifiedBy>
  <cp:lastPrinted>2021-07-05T15:18:34Z</cp:lastPrinted>
  <dcterms:created xsi:type="dcterms:W3CDTF">2008-09-18T20:34:16Z</dcterms:created>
  <dcterms:modified xsi:type="dcterms:W3CDTF">2026-10-02T16:19:49Z</dcterms:modified>
</cp:coreProperties>
</file>