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A:\00- AAP2027\ZEROEXPO27\AAP\Pour Publication\"/>
    </mc:Choice>
  </mc:AlternateContent>
  <xr:revisionPtr revIDLastSave="0" documentId="8_{DC5A63A2-4ADC-44E4-8385-1F186DC45450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1- resumé équipes " sheetId="6" r:id="rId1"/>
    <sheet name="2- coût total projet " sheetId="1" r:id="rId2"/>
    <sheet name="3- détails équipe 1" sheetId="7" r:id="rId3"/>
    <sheet name="3- détails équipe 2" sheetId="27" r:id="rId4"/>
    <sheet name="3- détails équipe 3" sheetId="28" r:id="rId5"/>
    <sheet name="3- détails équipe 4" sheetId="29" r:id="rId6"/>
    <sheet name="3- détails équipe 5" sheetId="30" r:id="rId7"/>
    <sheet name="Feuil1" sheetId="26" r:id="rId8"/>
  </sheets>
  <definedNames>
    <definedName name="_xlnm.Print_Area" localSheetId="1">'2- coût total projet '!$A$1:$C$29</definedName>
    <definedName name="_xlnm.Print_Area" localSheetId="2">'3- détails équipe 1'!$A$1:$C$44</definedName>
    <definedName name="_xlnm.Print_Area" localSheetId="3">'3- détails équipe 2'!$A$1:$C$44</definedName>
    <definedName name="_xlnm.Print_Area" localSheetId="4">'3- détails équipe 3'!$A$1:$C$44</definedName>
    <definedName name="_xlnm.Print_Area" localSheetId="5">'3- détails équipe 4'!$A$1:$C$44</definedName>
    <definedName name="_xlnm.Print_Area" localSheetId="6">'3- détails équipe 5'!$A$1:$C$44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30" l="1"/>
  <c r="B35" i="30"/>
  <c r="C35" i="29" l="1"/>
  <c r="B35" i="29"/>
  <c r="C32" i="29"/>
  <c r="B32" i="29"/>
  <c r="C27" i="29"/>
  <c r="B27" i="29"/>
  <c r="C22" i="29"/>
  <c r="B22" i="29"/>
  <c r="B17" i="29"/>
  <c r="C22" i="28"/>
  <c r="E16" i="6" s="1"/>
  <c r="P16" i="6"/>
  <c r="O16" i="6"/>
  <c r="C35" i="28"/>
  <c r="K16" i="6" s="1"/>
  <c r="B35" i="28"/>
  <c r="J16" i="6" s="1"/>
  <c r="C32" i="28"/>
  <c r="I16" i="6" s="1"/>
  <c r="B32" i="28"/>
  <c r="H16" i="6" s="1"/>
  <c r="C27" i="28"/>
  <c r="G16" i="6" s="1"/>
  <c r="B27" i="28"/>
  <c r="F16" i="6" s="1"/>
  <c r="B22" i="28"/>
  <c r="C16" i="6" s="1"/>
  <c r="B17" i="28"/>
  <c r="C35" i="27"/>
  <c r="B35" i="27"/>
  <c r="C32" i="27"/>
  <c r="B32" i="27"/>
  <c r="C27" i="27"/>
  <c r="B27" i="27"/>
  <c r="C22" i="27"/>
  <c r="B22" i="27"/>
  <c r="B17" i="27"/>
  <c r="C35" i="7"/>
  <c r="B35" i="7"/>
  <c r="B36" i="28" l="1"/>
  <c r="C36" i="28"/>
  <c r="B39" i="28" s="1"/>
  <c r="A44" i="7"/>
  <c r="A44" i="27"/>
  <c r="A44" i="28"/>
  <c r="A44" i="29"/>
  <c r="A44" i="30"/>
  <c r="A2" i="7"/>
  <c r="A2" i="30"/>
  <c r="A2" i="29"/>
  <c r="A2" i="28"/>
  <c r="A2" i="27"/>
  <c r="A2" i="1"/>
  <c r="P18" i="6"/>
  <c r="P17" i="6"/>
  <c r="P15" i="6"/>
  <c r="O18" i="6"/>
  <c r="O17" i="6"/>
  <c r="O15" i="6"/>
  <c r="K18" i="6"/>
  <c r="K17" i="6"/>
  <c r="K15" i="6"/>
  <c r="J18" i="6"/>
  <c r="J17" i="6"/>
  <c r="J15" i="6"/>
  <c r="I17" i="6"/>
  <c r="A18" i="6"/>
  <c r="A17" i="6"/>
  <c r="A16" i="6"/>
  <c r="A15" i="6"/>
  <c r="C32" i="30"/>
  <c r="I18" i="6" s="1"/>
  <c r="B32" i="30"/>
  <c r="H18" i="6" s="1"/>
  <c r="C27" i="30"/>
  <c r="G18" i="6" s="1"/>
  <c r="B27" i="30"/>
  <c r="F18" i="6" s="1"/>
  <c r="C22" i="30"/>
  <c r="B22" i="30"/>
  <c r="C18" i="6" s="1"/>
  <c r="B17" i="30"/>
  <c r="H17" i="6"/>
  <c r="G17" i="6"/>
  <c r="F17" i="6"/>
  <c r="E17" i="6"/>
  <c r="C17" i="6"/>
  <c r="B17" i="6"/>
  <c r="B16" i="6"/>
  <c r="I15" i="6"/>
  <c r="G15" i="6"/>
  <c r="F15" i="6"/>
  <c r="E15" i="6"/>
  <c r="C15" i="6"/>
  <c r="B15" i="6"/>
  <c r="B7" i="1"/>
  <c r="A14" i="6"/>
  <c r="B17" i="7"/>
  <c r="B14" i="6" s="1"/>
  <c r="K14" i="6"/>
  <c r="J14" i="6"/>
  <c r="B22" i="7"/>
  <c r="C14" i="6" s="1"/>
  <c r="C32" i="7"/>
  <c r="I14" i="6" s="1"/>
  <c r="B32" i="7"/>
  <c r="H14" i="6" s="1"/>
  <c r="C27" i="7"/>
  <c r="G14" i="6" s="1"/>
  <c r="B27" i="7"/>
  <c r="F14" i="6" s="1"/>
  <c r="C22" i="7"/>
  <c r="E14" i="6" s="1"/>
  <c r="B4" i="1"/>
  <c r="B3" i="27" s="1"/>
  <c r="B8" i="1"/>
  <c r="B6" i="1"/>
  <c r="B5" i="1"/>
  <c r="O14" i="6"/>
  <c r="P14" i="6"/>
  <c r="B36" i="30" l="1"/>
  <c r="B18" i="6"/>
  <c r="L18" i="6" s="1"/>
  <c r="C36" i="30"/>
  <c r="B39" i="30" s="1"/>
  <c r="N18" i="6" s="1"/>
  <c r="C36" i="29"/>
  <c r="B39" i="29" s="1"/>
  <c r="B42" i="29" s="1"/>
  <c r="M17" i="6"/>
  <c r="N16" i="6"/>
  <c r="B42" i="28"/>
  <c r="K19" i="6"/>
  <c r="C20" i="1" s="1"/>
  <c r="M15" i="6"/>
  <c r="J19" i="6"/>
  <c r="B20" i="1" s="1"/>
  <c r="P19" i="6"/>
  <c r="B26" i="1" s="1"/>
  <c r="B36" i="7"/>
  <c r="I19" i="6"/>
  <c r="C18" i="1" s="1"/>
  <c r="D15" i="6"/>
  <c r="G19" i="6"/>
  <c r="C16" i="1" s="1"/>
  <c r="L16" i="6"/>
  <c r="D16" i="6"/>
  <c r="M16" i="6"/>
  <c r="C19" i="6"/>
  <c r="B14" i="1" s="1"/>
  <c r="M14" i="6"/>
  <c r="L17" i="6"/>
  <c r="D17" i="6"/>
  <c r="L14" i="6"/>
  <c r="C36" i="7"/>
  <c r="B39" i="7" s="1"/>
  <c r="C36" i="27"/>
  <c r="B39" i="27" s="1"/>
  <c r="E18" i="6"/>
  <c r="M18" i="6" s="1"/>
  <c r="D14" i="6"/>
  <c r="O19" i="6"/>
  <c r="B25" i="1" s="1"/>
  <c r="B36" i="29"/>
  <c r="B4" i="29"/>
  <c r="B4" i="30"/>
  <c r="B3" i="7"/>
  <c r="B4" i="28"/>
  <c r="B3" i="28"/>
  <c r="B4" i="7"/>
  <c r="B4" i="27"/>
  <c r="B3" i="29"/>
  <c r="B3" i="30"/>
  <c r="F19" i="6" l="1"/>
  <c r="B16" i="1" s="1"/>
  <c r="D18" i="6"/>
  <c r="B19" i="6"/>
  <c r="B12" i="1" s="1"/>
  <c r="B42" i="30"/>
  <c r="N17" i="6"/>
  <c r="N14" i="6"/>
  <c r="B42" i="7"/>
  <c r="E19" i="6"/>
  <c r="C14" i="1" s="1"/>
  <c r="C22" i="1" s="1"/>
  <c r="M19" i="6"/>
  <c r="B42" i="27"/>
  <c r="N15" i="6"/>
  <c r="D19" i="6" l="1"/>
  <c r="N19" i="6"/>
  <c r="B24" i="1" s="1"/>
  <c r="B27" i="1" s="1"/>
  <c r="B36" i="27"/>
  <c r="H15" i="6"/>
  <c r="L15" i="6" s="1"/>
  <c r="H19" i="6" l="1"/>
  <c r="L19" i="6" l="1"/>
  <c r="B18" i="1"/>
  <c r="B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shuynh</author>
  </authors>
  <commentList>
    <comment ref="A5" authorId="0" shapeId="0" xr:uid="{00000000-0006-0000-0000-000001000000}">
      <text>
        <r>
          <rPr>
            <sz val="11"/>
            <color indexed="81"/>
            <rFont val="Tahoma"/>
            <family val="2"/>
          </rPr>
          <t>N.B.  L’organisme bénéficiaire doit être doté d’un comptable public.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2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Parent</author>
  </authors>
  <commentList>
    <comment ref="A33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sharedStrings.xml><?xml version="1.0" encoding="utf-8"?>
<sst xmlns="http://schemas.openxmlformats.org/spreadsheetml/2006/main" count="276" uniqueCount="62">
  <si>
    <t xml:space="preserve"> </t>
  </si>
  <si>
    <t>Equipement</t>
  </si>
  <si>
    <t>DEPENSES DU PROJET (en €)</t>
  </si>
  <si>
    <t>Dépenses directes liées à l'exécution du projet</t>
  </si>
  <si>
    <t>Dépenses demandées et éligibles INCa</t>
  </si>
  <si>
    <t>Non éligible</t>
  </si>
  <si>
    <t>TOTAL</t>
  </si>
  <si>
    <t>RECETTES LIEES AU PROJET (en €)</t>
  </si>
  <si>
    <t>Subvention demandée à l'INCa</t>
  </si>
  <si>
    <t xml:space="preserve">Personnel </t>
  </si>
  <si>
    <t>subvention demandée</t>
  </si>
  <si>
    <t>Fonctionnement</t>
  </si>
  <si>
    <t>Frais de gestion</t>
  </si>
  <si>
    <t>Total</t>
  </si>
  <si>
    <t>Recettes</t>
  </si>
  <si>
    <t>autres dont fonds propres</t>
  </si>
  <si>
    <t>Budget par équipe à détailler</t>
  </si>
  <si>
    <t>Ajouter autant de lignes de budget que de détails</t>
  </si>
  <si>
    <t>à détailler</t>
  </si>
  <si>
    <t>Nombre d'équipes</t>
  </si>
  <si>
    <t>Titre du projet</t>
  </si>
  <si>
    <t>Organisme bénéficiaire de la subvention INCa</t>
  </si>
  <si>
    <t>coût total</t>
  </si>
  <si>
    <t>autre(s) subvention(s)</t>
  </si>
  <si>
    <t>Autre(s) subvention(s) financant le projet  (financeurs à préciser)</t>
  </si>
  <si>
    <t>Le budget doit être présenté en équilibre :
le montant pévisionnel des dépenses doit être égal au montant prévisionnel des recettes</t>
  </si>
  <si>
    <t>non éligible</t>
  </si>
  <si>
    <t>Equipe n°  ( ) : nom / prénom du responsable d'équipe</t>
  </si>
  <si>
    <t>Dépenses demandées
et éligibles INCa</t>
  </si>
  <si>
    <t>Dépenses de fonctionnement (1)</t>
  </si>
  <si>
    <t>Dépenses d'équipement (2)</t>
  </si>
  <si>
    <t>Frais de gestion (3)</t>
  </si>
  <si>
    <t>total dépenses de personnel (fonctionnaires d'état, hospitaliers ou territoriaux )</t>
  </si>
  <si>
    <t>Dépenses de personnel non statutaire</t>
  </si>
  <si>
    <t>total dépenses de personnel non statutaire</t>
  </si>
  <si>
    <t>coût personnel statutaire</t>
  </si>
  <si>
    <t>coût personnel
non statutaire</t>
  </si>
  <si>
    <t>coût total
personnel</t>
  </si>
  <si>
    <t>Le tableau de synthèse est renseigné automatiquement à partir des données des détails par équipe.</t>
  </si>
  <si>
    <t>total dépenses de fonctionnement</t>
  </si>
  <si>
    <t>total dépenses d'équipement</t>
  </si>
  <si>
    <t>total dépenses des frais de gestion</t>
  </si>
  <si>
    <t>Nom / Prénom du coordonnateur principal</t>
  </si>
  <si>
    <t>Nom / Prénom du représentant légal</t>
  </si>
  <si>
    <t>Autres subventions financant le projet  (financeurs à préciser) :</t>
  </si>
  <si>
    <t xml:space="preserve">Budget récapitulatif du projet </t>
  </si>
  <si>
    <t>Dépenses de personnel relatives aux fonctionnaires d'état, hospitaliers,territoriaux ou internationaux</t>
  </si>
  <si>
    <t>Dépenses de personnel relatives aux fonctionnaires d'état, hospitaliers, territoriaux ou internationaux</t>
  </si>
  <si>
    <t>Le tableau de synthèse, ci-dessous, est renseigné automatiquement à partir des données des détails par équipe des autres feuilles-onglets</t>
  </si>
  <si>
    <t>Veuiller compléter un onglet/feuille par équipe (ajout de ligne possible)</t>
  </si>
  <si>
    <t xml:space="preserve">Attention ce tableau est complété automatiquement à partir de l'onglet résumé par équipes </t>
  </si>
  <si>
    <r>
      <t xml:space="preserve">Autres ressources  (à préciser) dont fonds propres du bénéficiaire </t>
    </r>
    <r>
      <rPr>
        <b/>
        <sz val="11"/>
        <color indexed="8"/>
        <rFont val="Marianne"/>
        <family val="3"/>
      </rPr>
      <t>(4)</t>
    </r>
  </si>
  <si>
    <r>
      <t>(1)</t>
    </r>
    <r>
      <rPr>
        <sz val="8"/>
        <color rgb="FF000000"/>
        <rFont val="Marianne"/>
        <family val="3"/>
      </rPr>
      <t xml:space="preserve">  </t>
    </r>
    <r>
      <rPr>
        <sz val="10"/>
        <rFont val="Marianne"/>
        <family val="3"/>
      </rPr>
      <t xml:space="preserve">achats de fournitures, prestations de services, locations, prestations intellectuelles, études, subventions versées, … (liste non exhaustive)
(2)  logiciels, équipements informatiques, mobiliers, gros matériels, … (liste non exhaustive)
</t>
    </r>
    <r>
      <rPr>
        <sz val="10"/>
        <color rgb="FFC00000"/>
        <rFont val="Marianne"/>
        <family val="3"/>
      </rPr>
      <t xml:space="preserve">(3)  montant éligible s'élevant à un maximum de 8% de l’ensemble du coût total des dépenses éligibles INCa effectivement payées (personnel, fonctionnement, équipement) 
</t>
    </r>
    <r>
      <rPr>
        <sz val="10"/>
        <rFont val="Marianne"/>
        <family val="3"/>
      </rPr>
      <t xml:space="preserve">(4)  toute autre ressource (dons, cessions, apport des équipes bénéficaires inclus… ) servant à financer le projet </t>
    </r>
  </si>
  <si>
    <r>
      <t xml:space="preserve">Dépenses de fonctionnement </t>
    </r>
    <r>
      <rPr>
        <b/>
        <sz val="8"/>
        <rFont val="Marianne"/>
        <family val="3"/>
      </rPr>
      <t>(1)</t>
    </r>
  </si>
  <si>
    <r>
      <t xml:space="preserve">Dépenses d'équipement </t>
    </r>
    <r>
      <rPr>
        <b/>
        <sz val="8"/>
        <rFont val="Marianne"/>
        <family val="3"/>
      </rPr>
      <t>(2)</t>
    </r>
  </si>
  <si>
    <r>
      <t xml:space="preserve">Frais de gestion </t>
    </r>
    <r>
      <rPr>
        <b/>
        <sz val="8"/>
        <rFont val="Marianne"/>
        <family val="3"/>
      </rPr>
      <t>(3)</t>
    </r>
  </si>
  <si>
    <r>
      <t xml:space="preserve">Autres ressources  (à préciser) dont fonds propres du bénéficiaire </t>
    </r>
    <r>
      <rPr>
        <b/>
        <sz val="8"/>
        <color indexed="8"/>
        <rFont val="Marianne"/>
        <family val="3"/>
      </rPr>
      <t>(4) :</t>
    </r>
  </si>
  <si>
    <t>Nom de l'organisme bénéficiaire d'une partie de la subvention</t>
  </si>
  <si>
    <t>Nom Prénom et adresse email du responsable administratif chargé du suivi du projet</t>
  </si>
  <si>
    <t xml:space="preserve"> Montant des frais</t>
  </si>
  <si>
    <t xml:space="preserve">    le document annexe financière budget prévsionnel est à soumettre dans la rubrique "budget prévsionnel du projet"</t>
  </si>
  <si>
    <r>
      <rPr>
        <b/>
        <sz val="16"/>
        <color rgb="FFC00000"/>
        <rFont val="Marianne"/>
        <family val="3"/>
      </rPr>
      <t xml:space="preserve">Appel à projets  2027
</t>
    </r>
    <r>
      <rPr>
        <b/>
        <sz val="12"/>
        <rFont val="Marianne"/>
        <family val="3"/>
      </rPr>
      <t xml:space="preserve">Réduire les expositions en milieu scolaire : concevoir des politiques et agir dès maintenant
PLAN ZÉRO EXPOSITION </t>
    </r>
    <r>
      <rPr>
        <b/>
        <sz val="11"/>
        <rFont val="Marianne"/>
        <family val="3"/>
      </rPr>
      <t xml:space="preserve"> 
Annexe financière
Renseignements administratifs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</si>
</sst>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\ _€"/>
  </numFmts>
  <fonts count="30" x14ac:knownFonts="1">
    <font>
      <sz val="10"/>
      <name val="Arial"/>
    </font>
    <font>
      <sz val="8"/>
      <name val="Arial"/>
      <family val="2"/>
    </font>
    <font>
      <sz val="11"/>
      <color indexed="81"/>
      <name val="Tahoma"/>
      <family val="2"/>
    </font>
    <font>
      <b/>
      <sz val="9"/>
      <color indexed="81"/>
      <name val="Tahoma"/>
      <family val="2"/>
    </font>
    <font>
      <sz val="10"/>
      <name val="Marianne"/>
      <family val="3"/>
    </font>
    <font>
      <sz val="10"/>
      <color rgb="FFFF0000"/>
      <name val="Marianne"/>
      <family val="3"/>
    </font>
    <font>
      <b/>
      <sz val="11"/>
      <name val="Marianne"/>
      <family val="3"/>
    </font>
    <font>
      <b/>
      <sz val="12"/>
      <color rgb="FFC00000"/>
      <name val="Marianne"/>
      <family val="3"/>
    </font>
    <font>
      <b/>
      <sz val="12"/>
      <name val="Marianne"/>
      <family val="3"/>
    </font>
    <font>
      <sz val="11"/>
      <name val="Marianne"/>
      <family val="3"/>
    </font>
    <font>
      <b/>
      <sz val="10"/>
      <name val="Marianne"/>
      <family val="3"/>
    </font>
    <font>
      <b/>
      <i/>
      <sz val="12"/>
      <color rgb="FFC00000"/>
      <name val="Marianne"/>
      <family val="3"/>
    </font>
    <font>
      <b/>
      <sz val="9"/>
      <name val="Marianne"/>
      <family val="3"/>
    </font>
    <font>
      <b/>
      <i/>
      <sz val="9"/>
      <name val="Marianne"/>
      <family val="3"/>
    </font>
    <font>
      <b/>
      <i/>
      <sz val="11"/>
      <name val="Marianne"/>
      <family val="3"/>
    </font>
    <font>
      <b/>
      <sz val="11"/>
      <color theme="1"/>
      <name val="Marianne"/>
      <family val="3"/>
    </font>
    <font>
      <sz val="11"/>
      <color theme="1"/>
      <name val="Marianne"/>
      <family val="3"/>
    </font>
    <font>
      <sz val="12"/>
      <name val="Marianne"/>
      <family val="3"/>
    </font>
    <font>
      <b/>
      <sz val="11"/>
      <color indexed="8"/>
      <name val="Marianne"/>
      <family val="3"/>
    </font>
    <font>
      <b/>
      <sz val="10"/>
      <color rgb="FFC00000"/>
      <name val="Marianne"/>
      <family val="3"/>
    </font>
    <font>
      <b/>
      <sz val="8"/>
      <color rgb="FF000000"/>
      <name val="Marianne"/>
      <family val="3"/>
    </font>
    <font>
      <sz val="8"/>
      <color rgb="FF000000"/>
      <name val="Marianne"/>
      <family val="3"/>
    </font>
    <font>
      <sz val="10"/>
      <color rgb="FFC00000"/>
      <name val="Marianne"/>
      <family val="3"/>
    </font>
    <font>
      <b/>
      <sz val="10"/>
      <color theme="0"/>
      <name val="Marianne"/>
      <family val="3"/>
    </font>
    <font>
      <b/>
      <i/>
      <sz val="10"/>
      <name val="Marianne"/>
      <family val="3"/>
    </font>
    <font>
      <b/>
      <sz val="8"/>
      <name val="Marianne"/>
      <family val="3"/>
    </font>
    <font>
      <b/>
      <sz val="11"/>
      <color rgb="FFC00000"/>
      <name val="Marianne"/>
      <family val="3"/>
    </font>
    <font>
      <b/>
      <sz val="8"/>
      <color indexed="8"/>
      <name val="Marianne"/>
      <family val="3"/>
    </font>
    <font>
      <b/>
      <sz val="10"/>
      <color indexed="81"/>
      <name val="Tahoma"/>
      <family val="2"/>
    </font>
    <font>
      <b/>
      <sz val="16"/>
      <color rgb="FFC00000"/>
      <name val="Marianne"/>
      <family val="3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8" fillId="0" borderId="0" xfId="0" applyFont="1"/>
    <xf numFmtId="0" fontId="9" fillId="2" borderId="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0" fillId="5" borderId="25" xfId="0" applyFont="1" applyFill="1" applyBorder="1" applyAlignment="1">
      <alignment vertical="center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12" fillId="0" borderId="4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65" fontId="9" fillId="0" borderId="9" xfId="0" applyNumberFormat="1" applyFont="1" applyBorder="1" applyAlignment="1">
      <alignment horizontal="center" wrapText="1"/>
    </xf>
    <xf numFmtId="164" fontId="13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164" fontId="14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/>
    <xf numFmtId="165" fontId="16" fillId="0" borderId="6" xfId="0" applyNumberFormat="1" applyFont="1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17" fillId="0" borderId="0" xfId="0" applyFont="1" applyAlignment="1">
      <alignment horizontal="left"/>
    </xf>
    <xf numFmtId="0" fontId="10" fillId="0" borderId="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wrapText="1"/>
    </xf>
    <xf numFmtId="0" fontId="6" fillId="0" borderId="9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165" fontId="6" fillId="8" borderId="8" xfId="0" applyNumberFormat="1" applyFont="1" applyFill="1" applyBorder="1" applyAlignment="1">
      <alignment horizontal="center" vertical="center" wrapText="1"/>
    </xf>
    <xf numFmtId="165" fontId="6" fillId="9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164" fontId="24" fillId="3" borderId="5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 applyProtection="1">
      <alignment horizontal="center"/>
      <protection locked="0"/>
    </xf>
    <xf numFmtId="165" fontId="9" fillId="0" borderId="6" xfId="0" applyNumberFormat="1" applyFont="1" applyBorder="1" applyAlignment="1" applyProtection="1">
      <alignment horizontal="center"/>
      <protection locked="0"/>
    </xf>
    <xf numFmtId="164" fontId="13" fillId="3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/>
      <protection locked="0"/>
    </xf>
    <xf numFmtId="0" fontId="14" fillId="3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vertical="justify" wrapText="1"/>
    </xf>
    <xf numFmtId="0" fontId="6" fillId="0" borderId="8" xfId="0" applyFont="1" applyBorder="1" applyAlignment="1">
      <alignment vertical="center" wrapText="1"/>
    </xf>
    <xf numFmtId="0" fontId="9" fillId="10" borderId="17" xfId="0" applyFont="1" applyFill="1" applyBorder="1" applyAlignment="1">
      <alignment vertical="center"/>
    </xf>
    <xf numFmtId="0" fontId="4" fillId="11" borderId="21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17" xfId="0" applyFont="1" applyFill="1" applyBorder="1" applyAlignment="1">
      <alignment vertical="center"/>
    </xf>
    <xf numFmtId="0" fontId="4" fillId="4" borderId="2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wrapText="1"/>
    </xf>
    <xf numFmtId="165" fontId="6" fillId="4" borderId="5" xfId="0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16" fillId="0" borderId="6" xfId="0" applyFont="1" applyBorder="1" applyAlignment="1" applyProtection="1">
      <alignment horizontal="center" wrapText="1"/>
      <protection locked="0"/>
    </xf>
    <xf numFmtId="0" fontId="6" fillId="12" borderId="6" xfId="0" applyFont="1" applyFill="1" applyBorder="1" applyAlignment="1">
      <alignment horizontal="left" wrapText="1" indent="1"/>
    </xf>
    <xf numFmtId="0" fontId="6" fillId="12" borderId="6" xfId="0" applyFont="1" applyFill="1" applyBorder="1" applyAlignment="1">
      <alignment horizontal="center" wrapText="1"/>
    </xf>
    <xf numFmtId="0" fontId="15" fillId="12" borderId="6" xfId="0" applyFont="1" applyFill="1" applyBorder="1" applyAlignment="1">
      <alignment horizontal="center" wrapText="1"/>
    </xf>
    <xf numFmtId="0" fontId="6" fillId="12" borderId="6" xfId="0" applyFont="1" applyFill="1" applyBorder="1" applyAlignment="1">
      <alignment horizontal="center"/>
    </xf>
    <xf numFmtId="165" fontId="6" fillId="12" borderId="6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4" fillId="0" borderId="0" xfId="0" applyFont="1" applyAlignment="1" applyProtection="1">
      <alignment wrapText="1"/>
      <protection locked="0"/>
    </xf>
    <xf numFmtId="0" fontId="9" fillId="12" borderId="6" xfId="0" applyFont="1" applyFill="1" applyBorder="1" applyAlignment="1">
      <alignment horizontal="left" wrapText="1" indent="1"/>
    </xf>
    <xf numFmtId="0" fontId="10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/>
    </xf>
    <xf numFmtId="0" fontId="4" fillId="0" borderId="0" xfId="0" applyFont="1" applyAlignment="1" applyProtection="1">
      <alignment horizontal="center"/>
      <protection locked="0"/>
    </xf>
    <xf numFmtId="165" fontId="6" fillId="12" borderId="6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vertical="center" wrapText="1"/>
    </xf>
    <xf numFmtId="0" fontId="9" fillId="9" borderId="10" xfId="0" applyFont="1" applyFill="1" applyBorder="1"/>
    <xf numFmtId="0" fontId="9" fillId="9" borderId="11" xfId="0" applyFont="1" applyFill="1" applyBorder="1"/>
    <xf numFmtId="0" fontId="6" fillId="0" borderId="9" xfId="0" applyFont="1" applyBorder="1" applyAlignment="1" applyProtection="1">
      <alignment vertical="top" wrapText="1"/>
      <protection locked="0"/>
    </xf>
    <xf numFmtId="0" fontId="15" fillId="0" borderId="9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>
      <alignment vertical="top"/>
    </xf>
    <xf numFmtId="0" fontId="9" fillId="0" borderId="0" xfId="0" applyFont="1" applyBorder="1" applyAlignment="1">
      <alignment vertical="center" wrapText="1"/>
    </xf>
    <xf numFmtId="0" fontId="4" fillId="0" borderId="47" xfId="0" applyFont="1" applyBorder="1"/>
    <xf numFmtId="0" fontId="7" fillId="0" borderId="47" xfId="0" applyFont="1" applyBorder="1" applyAlignment="1">
      <alignment vertical="top"/>
    </xf>
    <xf numFmtId="0" fontId="7" fillId="6" borderId="0" xfId="0" applyFont="1" applyFill="1" applyAlignment="1">
      <alignment horizontal="center" vertical="center" wrapText="1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34" xfId="0" applyFont="1" applyBorder="1" applyAlignment="1" applyProtection="1">
      <alignment vertical="top" wrapText="1"/>
      <protection locked="0"/>
    </xf>
    <xf numFmtId="0" fontId="9" fillId="0" borderId="35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11" fillId="6" borderId="43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top" wrapText="1"/>
    </xf>
    <xf numFmtId="0" fontId="23" fillId="7" borderId="37" xfId="0" applyFont="1" applyFill="1" applyBorder="1" applyAlignment="1">
      <alignment horizontal="center" vertical="center" wrapText="1"/>
    </xf>
    <xf numFmtId="0" fontId="23" fillId="7" borderId="38" xfId="0" applyFont="1" applyFill="1" applyBorder="1" applyAlignment="1">
      <alignment horizontal="center" vertical="center" wrapText="1"/>
    </xf>
    <xf numFmtId="0" fontId="23" fillId="7" borderId="39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49" fontId="20" fillId="0" borderId="41" xfId="0" applyNumberFormat="1" applyFont="1" applyBorder="1" applyAlignment="1">
      <alignment horizontal="left" vertical="top" wrapText="1"/>
    </xf>
    <xf numFmtId="165" fontId="9" fillId="0" borderId="9" xfId="0" applyNumberFormat="1" applyFont="1" applyBorder="1" applyAlignment="1">
      <alignment horizontal="center"/>
    </xf>
    <xf numFmtId="165" fontId="9" fillId="0" borderId="26" xfId="0" applyNumberFormat="1" applyFont="1" applyBorder="1" applyAlignment="1">
      <alignment horizontal="center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165" fontId="6" fillId="8" borderId="8" xfId="0" applyNumberFormat="1" applyFont="1" applyFill="1" applyBorder="1" applyAlignment="1">
      <alignment horizontal="center"/>
    </xf>
    <xf numFmtId="165" fontId="6" fillId="8" borderId="22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165" fontId="9" fillId="9" borderId="9" xfId="0" applyNumberFormat="1" applyFont="1" applyFill="1" applyBorder="1" applyAlignment="1">
      <alignment horizontal="center"/>
    </xf>
    <xf numFmtId="165" fontId="9" fillId="9" borderId="26" xfId="0" applyNumberFormat="1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4" fillId="0" borderId="2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3" fillId="7" borderId="36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0" fontId="24" fillId="6" borderId="37" xfId="0" applyFont="1" applyFill="1" applyBorder="1" applyAlignment="1">
      <alignment horizontal="center" vertical="center" wrapText="1"/>
    </xf>
    <xf numFmtId="0" fontId="24" fillId="6" borderId="38" xfId="0" applyFont="1" applyFill="1" applyBorder="1" applyAlignment="1">
      <alignment horizontal="center" vertical="center" wrapText="1"/>
    </xf>
    <xf numFmtId="0" fontId="24" fillId="6" borderId="39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/>
    </xf>
    <xf numFmtId="0" fontId="9" fillId="9" borderId="26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6" fillId="8" borderId="29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9" fillId="0" borderId="32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1457325</xdr:colOff>
      <xdr:row>0</xdr:row>
      <xdr:rowOff>1209675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61925" y="76200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31750</xdr:colOff>
      <xdr:row>1</xdr:row>
      <xdr:rowOff>867833</xdr:rowOff>
    </xdr:from>
    <xdr:to>
      <xdr:col>12</xdr:col>
      <xdr:colOff>772584</xdr:colOff>
      <xdr:row>6</xdr:row>
      <xdr:rowOff>116417</xdr:rowOff>
    </xdr:to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297333" y="2190750"/>
          <a:ext cx="6392334" cy="24765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rgbClr val="0070C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- Veuillez compléter les lignes 3 à 8 de l'onglet Résumé équipes,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rgbClr val="0070C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-  puis les  onglets Détails équipe pour chaque équipe participante.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000" kern="100"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*  onglet " résumé équipes" : cet onglet reprend automatiquement les 4 grands types de dépenses : personnel, fonctionnement, équipement et frais de gestion. Seules les lignes 3-4-5-6-7 et 8 sont à compléter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"coût total projet" : cet onglet reprend automatiquement les données à partir du Résumé équipes. Il n'y a pas de complétion manuelle possible</a:t>
          </a: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"détails équipe" : </a:t>
          </a:r>
          <a:r>
            <a:rPr lang="fr-FR" sz="1200" b="1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vous pouvez renseigner jusqu'à 5 équipes</a:t>
          </a: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. Au-delà de ce nombre, veuillez contacter assistanceprojets@institutcancer.fr</a:t>
          </a:r>
        </a:p>
      </xdr:txBody>
    </xdr:sp>
    <xdr:clientData/>
  </xdr:twoCellAnchor>
  <xdr:twoCellAnchor editAs="oneCell">
    <xdr:from>
      <xdr:col>3</xdr:col>
      <xdr:colOff>709084</xdr:colOff>
      <xdr:row>0</xdr:row>
      <xdr:rowOff>0</xdr:rowOff>
    </xdr:from>
    <xdr:to>
      <xdr:col>5</xdr:col>
      <xdr:colOff>9726</xdr:colOff>
      <xdr:row>0</xdr:row>
      <xdr:rowOff>1195917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69964B9-3E4B-4866-BF84-2F91FA82A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894917" y="0"/>
          <a:ext cx="1438476" cy="1195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0</xdr:row>
      <xdr:rowOff>42333</xdr:rowOff>
    </xdr:from>
    <xdr:to>
      <xdr:col>0</xdr:col>
      <xdr:colOff>1411817</xdr:colOff>
      <xdr:row>0</xdr:row>
      <xdr:rowOff>1175808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6417" y="42333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320386</xdr:colOff>
      <xdr:row>0</xdr:row>
      <xdr:rowOff>34636</xdr:rowOff>
    </xdr:from>
    <xdr:to>
      <xdr:col>2</xdr:col>
      <xdr:colOff>1758862</xdr:colOff>
      <xdr:row>0</xdr:row>
      <xdr:rowOff>1230553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825B5F7-8B35-41E4-9EB2-7D793AAFC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455227" y="34636"/>
          <a:ext cx="1438476" cy="1195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178860</xdr:colOff>
      <xdr:row>4</xdr:row>
      <xdr:rowOff>171448</xdr:rowOff>
    </xdr:from>
    <xdr:to>
      <xdr:col>6</xdr:col>
      <xdr:colOff>139702</xdr:colOff>
      <xdr:row>7</xdr:row>
      <xdr:rowOff>316880</xdr:rowOff>
    </xdr:to>
    <xdr:grpSp>
      <xdr:nvGrpSpPr>
        <xdr:cNvPr id="29097" name="Groupe 8">
          <a:extLst>
            <a:ext uri="{FF2B5EF4-FFF2-40B4-BE49-F238E27FC236}">
              <a16:creationId xmlns:a16="http://schemas.microsoft.com/office/drawing/2014/main" id="{00000000-0008-0000-0200-0000A9710000}"/>
            </a:ext>
          </a:extLst>
        </xdr:cNvPr>
        <xdr:cNvGrpSpPr>
          <a:grpSpLocks/>
        </xdr:cNvGrpSpPr>
      </xdr:nvGrpSpPr>
      <xdr:grpSpPr bwMode="auto">
        <a:xfrm>
          <a:off x="7894110" y="3589865"/>
          <a:ext cx="2246842" cy="1119098"/>
          <a:chOff x="7664822" y="2857500"/>
          <a:chExt cx="1804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8" name="Rectangle à coins arrondis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7936425" y="2910012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33" name="Accolade fermant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 bwMode="auto">
        <a:xfrm>
          <a:off x="7829544" y="6632575"/>
          <a:ext cx="390525" cy="460798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257735</xdr:colOff>
      <xdr:row>0</xdr:row>
      <xdr:rowOff>22412</xdr:rowOff>
    </xdr:from>
    <xdr:to>
      <xdr:col>0</xdr:col>
      <xdr:colOff>1553135</xdr:colOff>
      <xdr:row>0</xdr:row>
      <xdr:rowOff>1155887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257735" y="22412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74083</xdr:colOff>
      <xdr:row>19</xdr:row>
      <xdr:rowOff>190500</xdr:rowOff>
    </xdr:from>
    <xdr:to>
      <xdr:col>8</xdr:col>
      <xdr:colOff>115358</xdr:colOff>
      <xdr:row>27</xdr:row>
      <xdr:rowOff>114089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8551333" y="8085667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1438476</xdr:colOff>
      <xdr:row>30</xdr:row>
      <xdr:rowOff>41476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F70705A-40DA-4BBC-9CE0-73E7BDF11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59333"/>
          <a:ext cx="1438476" cy="14384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1143000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AF205F6-9FE9-4CCD-895A-CC0C5558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5863167" y="0"/>
          <a:ext cx="1438476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76174</xdr:rowOff>
    </xdr:from>
    <xdr:to>
      <xdr:col>5</xdr:col>
      <xdr:colOff>647700</xdr:colOff>
      <xdr:row>7</xdr:row>
      <xdr:rowOff>230519</xdr:rowOff>
    </xdr:to>
    <xdr:grpSp>
      <xdr:nvGrpSpPr>
        <xdr:cNvPr id="34901" name="Groupe 8">
          <a:extLst>
            <a:ext uri="{FF2B5EF4-FFF2-40B4-BE49-F238E27FC236}">
              <a16:creationId xmlns:a16="http://schemas.microsoft.com/office/drawing/2014/main" id="{00000000-0008-0000-0300-000055880000}"/>
            </a:ext>
          </a:extLst>
        </xdr:cNvPr>
        <xdr:cNvGrpSpPr>
          <a:grpSpLocks/>
        </xdr:cNvGrpSpPr>
      </xdr:nvGrpSpPr>
      <xdr:grpSpPr bwMode="auto">
        <a:xfrm>
          <a:off x="7877175" y="3448024"/>
          <a:ext cx="2200275" cy="1068745"/>
          <a:chOff x="7664822" y="2857500"/>
          <a:chExt cx="1770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02425" y="2915072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8020044" y="6438900"/>
          <a:ext cx="390525" cy="45339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112059</xdr:colOff>
      <xdr:row>0</xdr:row>
      <xdr:rowOff>44824</xdr:rowOff>
    </xdr:from>
    <xdr:to>
      <xdr:col>0</xdr:col>
      <xdr:colOff>1407459</xdr:colOff>
      <xdr:row>0</xdr:row>
      <xdr:rowOff>1178299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2059" y="44824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657225</xdr:colOff>
      <xdr:row>19</xdr:row>
      <xdr:rowOff>180975</xdr:rowOff>
    </xdr:from>
    <xdr:to>
      <xdr:col>7</xdr:col>
      <xdr:colOff>698500</xdr:colOff>
      <xdr:row>27</xdr:row>
      <xdr:rowOff>138430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8562975" y="7867650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419100</xdr:colOff>
      <xdr:row>0</xdr:row>
      <xdr:rowOff>38100</xdr:rowOff>
    </xdr:from>
    <xdr:to>
      <xdr:col>2</xdr:col>
      <xdr:colOff>1638300</xdr:colOff>
      <xdr:row>0</xdr:row>
      <xdr:rowOff>1257300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118834B-1EC7-4025-8A8A-DBB975EFE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8100"/>
          <a:ext cx="1219200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1819276</xdr:colOff>
      <xdr:row>4</xdr:row>
      <xdr:rowOff>76199</xdr:rowOff>
    </xdr:from>
    <xdr:to>
      <xdr:col>5</xdr:col>
      <xdr:colOff>756559</xdr:colOff>
      <xdr:row>7</xdr:row>
      <xdr:rowOff>233441</xdr:rowOff>
    </xdr:to>
    <xdr:grpSp>
      <xdr:nvGrpSpPr>
        <xdr:cNvPr id="35925" name="Groupe 8">
          <a:extLst>
            <a:ext uri="{FF2B5EF4-FFF2-40B4-BE49-F238E27FC236}">
              <a16:creationId xmlns:a16="http://schemas.microsoft.com/office/drawing/2014/main" id="{00000000-0008-0000-0400-0000558C0000}"/>
            </a:ext>
          </a:extLst>
        </xdr:cNvPr>
        <xdr:cNvGrpSpPr>
          <a:grpSpLocks/>
        </xdr:cNvGrpSpPr>
      </xdr:nvGrpSpPr>
      <xdr:grpSpPr bwMode="auto">
        <a:xfrm>
          <a:off x="7683955" y="3464378"/>
          <a:ext cx="2311854" cy="1055313"/>
          <a:chOff x="7664822" y="2857500"/>
          <a:chExt cx="1858016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7989913" y="2911357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40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7829544" y="6546396"/>
          <a:ext cx="390525" cy="642529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67235</xdr:colOff>
      <xdr:row>0</xdr:row>
      <xdr:rowOff>67235</xdr:rowOff>
    </xdr:from>
    <xdr:to>
      <xdr:col>0</xdr:col>
      <xdr:colOff>1362635</xdr:colOff>
      <xdr:row>0</xdr:row>
      <xdr:rowOff>1200710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67235" y="67235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136072</xdr:colOff>
      <xdr:row>23</xdr:row>
      <xdr:rowOff>204107</xdr:rowOff>
    </xdr:from>
    <xdr:to>
      <xdr:col>8</xdr:col>
      <xdr:colOff>177347</xdr:colOff>
      <xdr:row>31</xdr:row>
      <xdr:rowOff>139791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8613322" y="8939893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1129393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44F9EA8-0591-480C-8B96-CCFAD7009E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487"/>
        <a:stretch/>
      </xdr:blipFill>
      <xdr:spPr>
        <a:xfrm>
          <a:off x="5864679" y="0"/>
          <a:ext cx="1438476" cy="11293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4</xdr:row>
      <xdr:rowOff>88120</xdr:rowOff>
    </xdr:from>
    <xdr:to>
      <xdr:col>6</xdr:col>
      <xdr:colOff>16669</xdr:colOff>
      <xdr:row>7</xdr:row>
      <xdr:rowOff>240408</xdr:rowOff>
    </xdr:to>
    <xdr:grpSp>
      <xdr:nvGrpSpPr>
        <xdr:cNvPr id="36949" name="Groupe 8">
          <a:extLst>
            <a:ext uri="{FF2B5EF4-FFF2-40B4-BE49-F238E27FC236}">
              <a16:creationId xmlns:a16="http://schemas.microsoft.com/office/drawing/2014/main" id="{00000000-0008-0000-0500-000055900000}"/>
            </a:ext>
          </a:extLst>
        </xdr:cNvPr>
        <xdr:cNvGrpSpPr>
          <a:grpSpLocks/>
        </xdr:cNvGrpSpPr>
      </xdr:nvGrpSpPr>
      <xdr:grpSpPr bwMode="auto">
        <a:xfrm>
          <a:off x="7653338" y="3386151"/>
          <a:ext cx="2197894" cy="1128601"/>
          <a:chOff x="7664822" y="2857500"/>
          <a:chExt cx="1770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7902425" y="2888965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7662857" y="6529388"/>
          <a:ext cx="390525" cy="44862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156883</xdr:colOff>
      <xdr:row>0</xdr:row>
      <xdr:rowOff>33618</xdr:rowOff>
    </xdr:from>
    <xdr:to>
      <xdr:col>0</xdr:col>
      <xdr:colOff>1452283</xdr:colOff>
      <xdr:row>0</xdr:row>
      <xdr:rowOff>1167093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56883" y="33618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59531</xdr:colOff>
      <xdr:row>20</xdr:row>
      <xdr:rowOff>11906</xdr:rowOff>
    </xdr:from>
    <xdr:to>
      <xdr:col>8</xdr:col>
      <xdr:colOff>100806</xdr:colOff>
      <xdr:row>27</xdr:row>
      <xdr:rowOff>214630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 bwMode="auto">
        <a:xfrm>
          <a:off x="8370094" y="8001000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1143000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7EC5C18-45A0-4D58-AB19-91700E79D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5703094" y="0"/>
          <a:ext cx="1438476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1819274</xdr:colOff>
      <xdr:row>4</xdr:row>
      <xdr:rowOff>76200</xdr:rowOff>
    </xdr:from>
    <xdr:to>
      <xdr:col>5</xdr:col>
      <xdr:colOff>703728</xdr:colOff>
      <xdr:row>7</xdr:row>
      <xdr:rowOff>217535</xdr:rowOff>
    </xdr:to>
    <xdr:grpSp>
      <xdr:nvGrpSpPr>
        <xdr:cNvPr id="37973" name="Groupe 8">
          <a:extLst>
            <a:ext uri="{FF2B5EF4-FFF2-40B4-BE49-F238E27FC236}">
              <a16:creationId xmlns:a16="http://schemas.microsoft.com/office/drawing/2014/main" id="{00000000-0008-0000-0600-000055940000}"/>
            </a:ext>
          </a:extLst>
        </xdr:cNvPr>
        <xdr:cNvGrpSpPr>
          <a:grpSpLocks/>
        </xdr:cNvGrpSpPr>
      </xdr:nvGrpSpPr>
      <xdr:grpSpPr bwMode="auto">
        <a:xfrm>
          <a:off x="7523068" y="3516406"/>
          <a:ext cx="2257425" cy="1138658"/>
          <a:chOff x="7664822" y="2857500"/>
          <a:chExt cx="1815591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7947488" y="2901359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7667059" y="6679266"/>
          <a:ext cx="390525" cy="4455459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112058</xdr:colOff>
      <xdr:row>0</xdr:row>
      <xdr:rowOff>67235</xdr:rowOff>
    </xdr:from>
    <xdr:to>
      <xdr:col>0</xdr:col>
      <xdr:colOff>1407458</xdr:colOff>
      <xdr:row>0</xdr:row>
      <xdr:rowOff>1200710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2058" y="67235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22412</xdr:colOff>
      <xdr:row>19</xdr:row>
      <xdr:rowOff>145676</xdr:rowOff>
    </xdr:from>
    <xdr:to>
      <xdr:col>8</xdr:col>
      <xdr:colOff>63687</xdr:colOff>
      <xdr:row>27</xdr:row>
      <xdr:rowOff>138990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 bwMode="auto">
        <a:xfrm>
          <a:off x="8337177" y="8057029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1165412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A7CB285-E24E-4496-A822-A43865E86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83"/>
        <a:stretch/>
      </xdr:blipFill>
      <xdr:spPr>
        <a:xfrm>
          <a:off x="5703794" y="0"/>
          <a:ext cx="1438476" cy="1165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90" zoomScaleNormal="90" zoomScaleSheetLayoutView="75" workbookViewId="0">
      <selection activeCell="B3" sqref="B3:E3"/>
    </sheetView>
  </sheetViews>
  <sheetFormatPr baseColWidth="10" defaultColWidth="11.42578125" defaultRowHeight="15.75" x14ac:dyDescent="0.3"/>
  <cols>
    <col min="1" max="1" width="44.140625" style="1" customWidth="1"/>
    <col min="2" max="2" width="16.42578125" style="1" customWidth="1"/>
    <col min="3" max="3" width="17.140625" style="1" customWidth="1"/>
    <col min="4" max="4" width="16.42578125" style="1" customWidth="1"/>
    <col min="5" max="5" width="15.5703125" style="1" customWidth="1"/>
    <col min="6" max="16" width="14.140625" style="1" customWidth="1"/>
    <col min="17" max="16384" width="11.42578125" style="1"/>
  </cols>
  <sheetData>
    <row r="1" spans="1:16" ht="104.25" customHeight="1" thickBot="1" x14ac:dyDescent="0.35">
      <c r="B1" s="2"/>
      <c r="C1" s="2"/>
      <c r="D1" s="2"/>
    </row>
    <row r="2" spans="1:16" ht="98.25" customHeight="1" x14ac:dyDescent="0.35">
      <c r="A2" s="105" t="s">
        <v>61</v>
      </c>
      <c r="B2" s="106"/>
      <c r="C2" s="106"/>
      <c r="D2" s="106"/>
      <c r="E2" s="107"/>
      <c r="F2" s="100" t="s">
        <v>60</v>
      </c>
      <c r="G2" s="97"/>
      <c r="H2" s="97"/>
      <c r="I2" s="3"/>
      <c r="J2" s="3"/>
    </row>
    <row r="3" spans="1:16" ht="70.5" customHeight="1" x14ac:dyDescent="0.3">
      <c r="A3" s="4" t="s">
        <v>20</v>
      </c>
      <c r="B3" s="108"/>
      <c r="C3" s="109"/>
      <c r="D3" s="109"/>
      <c r="E3" s="110"/>
      <c r="F3" s="99"/>
      <c r="G3" s="98"/>
      <c r="H3" s="98"/>
      <c r="I3" s="98"/>
      <c r="J3" s="98"/>
      <c r="K3" s="98"/>
      <c r="L3" s="98"/>
      <c r="M3" s="98"/>
    </row>
    <row r="4" spans="1:16" ht="28.5" customHeight="1" x14ac:dyDescent="0.3">
      <c r="A4" s="4" t="s">
        <v>42</v>
      </c>
      <c r="B4" s="111"/>
      <c r="C4" s="111"/>
      <c r="D4" s="111"/>
      <c r="E4" s="112"/>
      <c r="G4" s="98"/>
      <c r="H4" s="98"/>
      <c r="I4" s="98"/>
      <c r="J4" s="98"/>
      <c r="K4" s="98"/>
      <c r="L4" s="98"/>
      <c r="M4" s="98"/>
    </row>
    <row r="5" spans="1:16" ht="28.5" customHeight="1" x14ac:dyDescent="0.3">
      <c r="A5" s="4" t="s">
        <v>21</v>
      </c>
      <c r="B5" s="111"/>
      <c r="C5" s="111"/>
      <c r="D5" s="111"/>
      <c r="E5" s="112"/>
      <c r="G5" s="98"/>
      <c r="H5" s="98"/>
      <c r="I5" s="98"/>
      <c r="J5" s="98"/>
      <c r="K5" s="98"/>
      <c r="L5" s="98"/>
      <c r="M5" s="98"/>
    </row>
    <row r="6" spans="1:16" ht="28.5" customHeight="1" x14ac:dyDescent="0.3">
      <c r="A6" s="4" t="s">
        <v>43</v>
      </c>
      <c r="B6" s="111"/>
      <c r="C6" s="111"/>
      <c r="D6" s="111"/>
      <c r="E6" s="112"/>
    </row>
    <row r="7" spans="1:16" ht="28.5" customHeight="1" thickBot="1" x14ac:dyDescent="0.35">
      <c r="A7" s="5" t="s">
        <v>19</v>
      </c>
      <c r="B7" s="102"/>
      <c r="C7" s="103"/>
      <c r="D7" s="103"/>
      <c r="E7" s="104"/>
    </row>
    <row r="9" spans="1:16" ht="15" customHeight="1" x14ac:dyDescent="0.3">
      <c r="C9" s="101" t="s">
        <v>48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6" ht="15" customHeight="1" x14ac:dyDescent="0.3">
      <c r="C10" s="101"/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6" ht="16.5" thickBot="1" x14ac:dyDescent="0.35"/>
    <row r="12" spans="1:16" ht="19.5" customHeight="1" x14ac:dyDescent="0.3">
      <c r="B12" s="113" t="s">
        <v>9</v>
      </c>
      <c r="C12" s="114"/>
      <c r="D12" s="114"/>
      <c r="E12" s="114"/>
      <c r="F12" s="114" t="s">
        <v>11</v>
      </c>
      <c r="G12" s="114"/>
      <c r="H12" s="114" t="s">
        <v>1</v>
      </c>
      <c r="I12" s="114"/>
      <c r="J12" s="114" t="s">
        <v>12</v>
      </c>
      <c r="K12" s="115"/>
      <c r="L12" s="116" t="s">
        <v>13</v>
      </c>
      <c r="M12" s="115"/>
      <c r="N12" s="113" t="s">
        <v>14</v>
      </c>
      <c r="O12" s="114"/>
      <c r="P12" s="115"/>
    </row>
    <row r="13" spans="1:16" ht="48.75" customHeight="1" thickBot="1" x14ac:dyDescent="0.35">
      <c r="B13" s="6" t="s">
        <v>35</v>
      </c>
      <c r="C13" s="7" t="s">
        <v>36</v>
      </c>
      <c r="D13" s="7" t="s">
        <v>37</v>
      </c>
      <c r="E13" s="8" t="s">
        <v>10</v>
      </c>
      <c r="F13" s="7" t="s">
        <v>22</v>
      </c>
      <c r="G13" s="8" t="s">
        <v>10</v>
      </c>
      <c r="H13" s="7" t="s">
        <v>22</v>
      </c>
      <c r="I13" s="8" t="s">
        <v>10</v>
      </c>
      <c r="J13" s="7" t="s">
        <v>22</v>
      </c>
      <c r="K13" s="9" t="s">
        <v>10</v>
      </c>
      <c r="L13" s="10" t="s">
        <v>22</v>
      </c>
      <c r="M13" s="9" t="s">
        <v>10</v>
      </c>
      <c r="N13" s="6" t="s">
        <v>10</v>
      </c>
      <c r="O13" s="7" t="s">
        <v>23</v>
      </c>
      <c r="P13" s="11" t="s">
        <v>15</v>
      </c>
    </row>
    <row r="14" spans="1:16" ht="24" customHeight="1" x14ac:dyDescent="0.3">
      <c r="A14" s="12">
        <f>'3- détails équipe 1'!B5</f>
        <v>0</v>
      </c>
      <c r="B14" s="13">
        <f>'3- détails équipe 1'!B17</f>
        <v>0</v>
      </c>
      <c r="C14" s="14">
        <f>'3- détails équipe 1'!B22</f>
        <v>0</v>
      </c>
      <c r="D14" s="14">
        <f>SUM(B14+C14)</f>
        <v>0</v>
      </c>
      <c r="E14" s="15">
        <f>'3- détails équipe 1'!C22</f>
        <v>0</v>
      </c>
      <c r="F14" s="14">
        <f>'3- détails équipe 1'!B27</f>
        <v>0</v>
      </c>
      <c r="G14" s="15">
        <f>'3- détails équipe 1'!C27</f>
        <v>0</v>
      </c>
      <c r="H14" s="14">
        <f>'3- détails équipe 1'!B32</f>
        <v>0</v>
      </c>
      <c r="I14" s="15">
        <f>'3- détails équipe 1'!C32</f>
        <v>0</v>
      </c>
      <c r="J14" s="14">
        <f>'3- détails équipe 1'!B35</f>
        <v>0</v>
      </c>
      <c r="K14" s="16">
        <f>'3- détails équipe 1'!C35</f>
        <v>0</v>
      </c>
      <c r="L14" s="17">
        <f t="shared" ref="L14:L19" si="0">B14+C14+F14+H14+J14</f>
        <v>0</v>
      </c>
      <c r="M14" s="18">
        <f>E14+G14+I14+K14</f>
        <v>0</v>
      </c>
      <c r="N14" s="19">
        <f>'3- détails équipe 1'!B39</f>
        <v>0</v>
      </c>
      <c r="O14" s="14">
        <f>'3- détails équipe 1'!B40</f>
        <v>0</v>
      </c>
      <c r="P14" s="20">
        <f>'3- détails équipe 1'!B41</f>
        <v>0</v>
      </c>
    </row>
    <row r="15" spans="1:16" ht="24" customHeight="1" x14ac:dyDescent="0.3">
      <c r="A15" s="21">
        <f>'3- détails équipe 2'!B5</f>
        <v>0</v>
      </c>
      <c r="B15" s="13">
        <f>'3- détails équipe 2'!B17</f>
        <v>0</v>
      </c>
      <c r="C15" s="22">
        <f>'3- détails équipe 2'!B22</f>
        <v>0</v>
      </c>
      <c r="D15" s="14">
        <f t="shared" ref="D15:D18" si="1">SUM(B15+C15)</f>
        <v>0</v>
      </c>
      <c r="E15" s="23">
        <f>'3- détails équipe 2'!C22</f>
        <v>0</v>
      </c>
      <c r="F15" s="22">
        <f>'3- détails équipe 2'!B27</f>
        <v>0</v>
      </c>
      <c r="G15" s="23">
        <f>'3- détails équipe 2'!C27</f>
        <v>0</v>
      </c>
      <c r="H15" s="22">
        <f>'3- détails équipe 2'!B32</f>
        <v>0</v>
      </c>
      <c r="I15" s="23">
        <f>'3- détails équipe 2'!C32</f>
        <v>0</v>
      </c>
      <c r="J15" s="22">
        <f>'3- détails équipe 2'!B35</f>
        <v>0</v>
      </c>
      <c r="K15" s="24">
        <f>'3- détails équipe 2'!C35</f>
        <v>0</v>
      </c>
      <c r="L15" s="19">
        <f t="shared" si="0"/>
        <v>0</v>
      </c>
      <c r="M15" s="24">
        <f>E15+G15+I15+K15</f>
        <v>0</v>
      </c>
      <c r="N15" s="25">
        <f>'3- détails équipe 2'!B39</f>
        <v>0</v>
      </c>
      <c r="O15" s="14">
        <f>'3- détails équipe 2'!B40</f>
        <v>0</v>
      </c>
      <c r="P15" s="20">
        <f>'3- détails équipe 2'!B41</f>
        <v>0</v>
      </c>
    </row>
    <row r="16" spans="1:16" ht="24" customHeight="1" x14ac:dyDescent="0.3">
      <c r="A16" s="21">
        <f>'3- détails équipe 3'!B5</f>
        <v>0</v>
      </c>
      <c r="B16" s="26">
        <f>'3- détails équipe 3'!B17</f>
        <v>0</v>
      </c>
      <c r="C16" s="22">
        <f>'3- détails équipe 3'!B22</f>
        <v>0</v>
      </c>
      <c r="D16" s="14">
        <f t="shared" si="1"/>
        <v>0</v>
      </c>
      <c r="E16" s="23">
        <f>'3- détails équipe 3'!C22</f>
        <v>0</v>
      </c>
      <c r="F16" s="22">
        <f>'3- détails équipe 3'!B27</f>
        <v>0</v>
      </c>
      <c r="G16" s="23">
        <f>'3- détails équipe 3'!C27</f>
        <v>0</v>
      </c>
      <c r="H16" s="22">
        <f>'3- détails équipe 3'!B32</f>
        <v>0</v>
      </c>
      <c r="I16" s="23">
        <f>'3- détails équipe 3'!C32</f>
        <v>0</v>
      </c>
      <c r="J16" s="22">
        <f>'3- détails équipe 3'!B35</f>
        <v>0</v>
      </c>
      <c r="K16" s="24">
        <f>'3- détails équipe 3'!C35</f>
        <v>0</v>
      </c>
      <c r="L16" s="19">
        <f t="shared" si="0"/>
        <v>0</v>
      </c>
      <c r="M16" s="24">
        <f t="shared" ref="M16:M18" si="2">E16+G16+I16+K16</f>
        <v>0</v>
      </c>
      <c r="N16" s="25">
        <f>'3- détails équipe 3'!B39</f>
        <v>0</v>
      </c>
      <c r="O16" s="14">
        <f>'3- détails équipe 3'!B40</f>
        <v>0</v>
      </c>
      <c r="P16" s="20">
        <f>'3- détails équipe 3'!B41</f>
        <v>0</v>
      </c>
    </row>
    <row r="17" spans="1:16" ht="24" customHeight="1" x14ac:dyDescent="0.3">
      <c r="A17" s="21">
        <f>'3- détails équipe 4'!B5</f>
        <v>0</v>
      </c>
      <c r="B17" s="26">
        <f>'3- détails équipe 4'!B17</f>
        <v>0</v>
      </c>
      <c r="C17" s="22">
        <f>'3- détails équipe 4'!B22</f>
        <v>0</v>
      </c>
      <c r="D17" s="14">
        <f t="shared" si="1"/>
        <v>0</v>
      </c>
      <c r="E17" s="23">
        <f>'3- détails équipe 4'!C22</f>
        <v>0</v>
      </c>
      <c r="F17" s="22">
        <f>'3- détails équipe 4'!B27</f>
        <v>0</v>
      </c>
      <c r="G17" s="23">
        <f>'3- détails équipe 4'!C27</f>
        <v>0</v>
      </c>
      <c r="H17" s="22">
        <f>'3- détails équipe 4'!B32</f>
        <v>0</v>
      </c>
      <c r="I17" s="23">
        <f>'3- détails équipe 4'!C32</f>
        <v>0</v>
      </c>
      <c r="J17" s="22">
        <f>'3- détails équipe 4'!B35</f>
        <v>0</v>
      </c>
      <c r="K17" s="24">
        <f>'3- détails équipe 4'!C35</f>
        <v>0</v>
      </c>
      <c r="L17" s="19">
        <f t="shared" si="0"/>
        <v>0</v>
      </c>
      <c r="M17" s="24">
        <f t="shared" si="2"/>
        <v>0</v>
      </c>
      <c r="N17" s="25">
        <f>'3- détails équipe 4'!B39</f>
        <v>0</v>
      </c>
      <c r="O17" s="14">
        <f>'3- détails équipe 4'!B40</f>
        <v>0</v>
      </c>
      <c r="P17" s="20">
        <f>'3- détails équipe 4'!B41</f>
        <v>0</v>
      </c>
    </row>
    <row r="18" spans="1:16" ht="24" customHeight="1" x14ac:dyDescent="0.3">
      <c r="A18" s="21">
        <f>'3- détails équipe 5'!B5</f>
        <v>0</v>
      </c>
      <c r="B18" s="26">
        <f>'3- détails équipe 5'!B17</f>
        <v>0</v>
      </c>
      <c r="C18" s="22">
        <f>'3- détails équipe 5'!B22</f>
        <v>0</v>
      </c>
      <c r="D18" s="14">
        <f t="shared" si="1"/>
        <v>0</v>
      </c>
      <c r="E18" s="23">
        <f>'3- détails équipe 5'!C22</f>
        <v>0</v>
      </c>
      <c r="F18" s="22">
        <f>'3- détails équipe 5'!B27</f>
        <v>0</v>
      </c>
      <c r="G18" s="23">
        <f>'3- détails équipe 5'!C27</f>
        <v>0</v>
      </c>
      <c r="H18" s="22">
        <f>'3- détails équipe 5'!B32</f>
        <v>0</v>
      </c>
      <c r="I18" s="23">
        <f>'3- détails équipe 5'!C32</f>
        <v>0</v>
      </c>
      <c r="J18" s="22">
        <f>'3- détails équipe 5'!B35</f>
        <v>0</v>
      </c>
      <c r="K18" s="24">
        <f>'3- détails équipe 5'!C35</f>
        <v>0</v>
      </c>
      <c r="L18" s="19">
        <f t="shared" si="0"/>
        <v>0</v>
      </c>
      <c r="M18" s="24">
        <f t="shared" si="2"/>
        <v>0</v>
      </c>
      <c r="N18" s="25">
        <f>'3- détails équipe 5'!B39</f>
        <v>0</v>
      </c>
      <c r="O18" s="14">
        <f>'3- détails équipe 5'!B40</f>
        <v>0</v>
      </c>
      <c r="P18" s="20">
        <f>'3- détails équipe 5'!B41</f>
        <v>0</v>
      </c>
    </row>
    <row r="19" spans="1:16" ht="24" customHeight="1" thickBot="1" x14ac:dyDescent="0.35">
      <c r="A19" s="27" t="s">
        <v>13</v>
      </c>
      <c r="B19" s="28">
        <f t="shared" ref="B19:K19" si="3">SUM(B14:B18)</f>
        <v>0</v>
      </c>
      <c r="C19" s="29">
        <f t="shared" si="3"/>
        <v>0</v>
      </c>
      <c r="D19" s="29">
        <f t="shared" si="3"/>
        <v>0</v>
      </c>
      <c r="E19" s="29">
        <f t="shared" si="3"/>
        <v>0</v>
      </c>
      <c r="F19" s="29">
        <f t="shared" si="3"/>
        <v>0</v>
      </c>
      <c r="G19" s="29">
        <f t="shared" si="3"/>
        <v>0</v>
      </c>
      <c r="H19" s="29">
        <f t="shared" si="3"/>
        <v>0</v>
      </c>
      <c r="I19" s="29">
        <f t="shared" si="3"/>
        <v>0</v>
      </c>
      <c r="J19" s="29">
        <f t="shared" si="3"/>
        <v>0</v>
      </c>
      <c r="K19" s="30">
        <f t="shared" si="3"/>
        <v>0</v>
      </c>
      <c r="L19" s="31">
        <f t="shared" si="0"/>
        <v>0</v>
      </c>
      <c r="M19" s="30">
        <f>SUM(M14:M18)</f>
        <v>0</v>
      </c>
      <c r="N19" s="32">
        <f>SUM(N14:N18)</f>
        <v>0</v>
      </c>
      <c r="O19" s="29">
        <f>SUM(O14:O18)</f>
        <v>0</v>
      </c>
      <c r="P19" s="30">
        <f>SUM(P14:P18)</f>
        <v>0</v>
      </c>
    </row>
    <row r="20" spans="1:16" ht="9" customHeight="1" x14ac:dyDescent="0.3">
      <c r="A20" s="117" t="s">
        <v>38</v>
      </c>
      <c r="B20" s="118"/>
      <c r="C20" s="118"/>
      <c r="D20" s="118"/>
      <c r="E20" s="118"/>
      <c r="F20" s="118"/>
      <c r="G20" s="118"/>
      <c r="H20" s="118"/>
    </row>
    <row r="21" spans="1:16" ht="9" customHeight="1" x14ac:dyDescent="0.3">
      <c r="A21" s="119"/>
      <c r="B21" s="118"/>
      <c r="C21" s="118"/>
      <c r="D21" s="118"/>
      <c r="E21" s="118"/>
      <c r="F21" s="118"/>
      <c r="G21" s="118"/>
      <c r="H21" s="118"/>
      <c r="P21" s="35"/>
    </row>
  </sheetData>
  <sheetProtection algorithmName="SHA-512" hashValue="XFI7NPoD+jegCwlTM/BjPRw6k3h8GpQA4BKeyMHVEW9QgaE3LU2lEj3v9dU0HbLqrDjCF5kjZRVyZc7He4gFUA==" saltValue="0zi3Laal3wzagwhz2D74HA==" spinCount="100000" sheet="1" selectLockedCells="1"/>
  <protectedRanges>
    <protectedRange password="CA71" sqref="A19:M19 O19:P19" name="Plage7"/>
    <protectedRange password="CA71" sqref="M13 L14:M19" name="Plage6"/>
    <protectedRange password="CA71" sqref="B12:P13" name="Plage5"/>
    <protectedRange password="CA71" sqref="A3:A7" name="Plage3"/>
    <protectedRange password="CCA4" sqref="A2:F2" name="Plage4"/>
  </protectedRanges>
  <mergeCells count="14">
    <mergeCell ref="N12:P12"/>
    <mergeCell ref="J12:K12"/>
    <mergeCell ref="L12:M12"/>
    <mergeCell ref="A20:H21"/>
    <mergeCell ref="B12:E12"/>
    <mergeCell ref="F12:G12"/>
    <mergeCell ref="H12:I12"/>
    <mergeCell ref="C9:L10"/>
    <mergeCell ref="B7:E7"/>
    <mergeCell ref="A2:E2"/>
    <mergeCell ref="B3:E3"/>
    <mergeCell ref="B4:E4"/>
    <mergeCell ref="B5:E5"/>
    <mergeCell ref="B6:E6"/>
  </mergeCells>
  <pageMargins left="0.19685039370078741" right="0.19685039370078741" top="0.31496062992125984" bottom="0.15748031496062992" header="0.23622047244094491" footer="0.31496062992125984"/>
  <pageSetup paperSize="9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view="pageBreakPreview" zoomScale="110" zoomScaleNormal="100" zoomScaleSheetLayoutView="110" workbookViewId="0">
      <selection activeCell="A28" sqref="A28:XFD28"/>
    </sheetView>
  </sheetViews>
  <sheetFormatPr baseColWidth="10" defaultColWidth="11.42578125" defaultRowHeight="15.75" x14ac:dyDescent="0.3"/>
  <cols>
    <col min="1" max="1" width="51.85546875" style="1" customWidth="1"/>
    <col min="2" max="2" width="25.140625" style="1" customWidth="1"/>
    <col min="3" max="3" width="29.42578125" style="1" customWidth="1"/>
    <col min="4" max="16384" width="11.42578125" style="1"/>
  </cols>
  <sheetData>
    <row r="1" spans="1:8" ht="98.25" customHeight="1" thickBot="1" x14ac:dyDescent="0.35">
      <c r="B1" s="33"/>
      <c r="C1" s="33"/>
    </row>
    <row r="2" spans="1:8" ht="91.5" customHeight="1" x14ac:dyDescent="0.35">
      <c r="A2" s="120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21"/>
      <c r="C2" s="122"/>
      <c r="D2" s="34"/>
      <c r="E2" s="3"/>
      <c r="F2" s="3"/>
      <c r="G2" s="3"/>
      <c r="H2" s="3"/>
    </row>
    <row r="3" spans="1:8" ht="21.75" customHeight="1" x14ac:dyDescent="0.3">
      <c r="A3" s="125" t="s">
        <v>50</v>
      </c>
      <c r="B3" s="126"/>
      <c r="C3" s="127"/>
    </row>
    <row r="4" spans="1:8" ht="51.75" customHeight="1" x14ac:dyDescent="0.3">
      <c r="A4" s="4" t="s">
        <v>20</v>
      </c>
      <c r="B4" s="123">
        <f>'1- resumé équipes '!B3:E3</f>
        <v>0</v>
      </c>
      <c r="C4" s="124"/>
    </row>
    <row r="5" spans="1:8" ht="27" customHeight="1" x14ac:dyDescent="0.3">
      <c r="A5" s="4" t="s">
        <v>42</v>
      </c>
      <c r="B5" s="128">
        <f>'1- resumé équipes '!B4:F4</f>
        <v>0</v>
      </c>
      <c r="C5" s="129"/>
      <c r="E5" s="1" t="s">
        <v>0</v>
      </c>
    </row>
    <row r="6" spans="1:8" ht="27" customHeight="1" x14ac:dyDescent="0.3">
      <c r="A6" s="4" t="s">
        <v>21</v>
      </c>
      <c r="B6" s="128">
        <f>'1- resumé équipes '!B5:F5</f>
        <v>0</v>
      </c>
      <c r="C6" s="129"/>
    </row>
    <row r="7" spans="1:8" ht="27" customHeight="1" x14ac:dyDescent="0.3">
      <c r="A7" s="4" t="s">
        <v>43</v>
      </c>
      <c r="B7" s="128">
        <f>'1- resumé équipes '!B6:F6</f>
        <v>0</v>
      </c>
      <c r="C7" s="129"/>
    </row>
    <row r="8" spans="1:8" ht="27" customHeight="1" thickBot="1" x14ac:dyDescent="0.35">
      <c r="A8" s="5" t="s">
        <v>19</v>
      </c>
      <c r="B8" s="130">
        <f>'1- resumé équipes '!B7:F7</f>
        <v>0</v>
      </c>
      <c r="C8" s="131"/>
    </row>
    <row r="9" spans="1:8" ht="22.5" customHeight="1" thickBot="1" x14ac:dyDescent="0.35">
      <c r="A9" s="133" t="s">
        <v>45</v>
      </c>
      <c r="B9" s="134"/>
      <c r="C9" s="135"/>
    </row>
    <row r="10" spans="1:8" ht="15.95" customHeight="1" x14ac:dyDescent="0.35">
      <c r="A10" s="35"/>
      <c r="B10" s="136" t="s">
        <v>2</v>
      </c>
      <c r="C10" s="137"/>
    </row>
    <row r="11" spans="1:8" ht="26.25" customHeight="1" x14ac:dyDescent="0.3">
      <c r="A11" s="35"/>
      <c r="B11" s="36" t="s">
        <v>3</v>
      </c>
      <c r="C11" s="36" t="s">
        <v>28</v>
      </c>
    </row>
    <row r="12" spans="1:8" ht="54" x14ac:dyDescent="0.35">
      <c r="A12" s="37" t="s">
        <v>46</v>
      </c>
      <c r="B12" s="38">
        <f>'1- resumé équipes '!B19</f>
        <v>0</v>
      </c>
      <c r="C12" s="39" t="s">
        <v>26</v>
      </c>
    </row>
    <row r="13" spans="1:8" ht="11.25" customHeight="1" x14ac:dyDescent="0.35">
      <c r="A13" s="40"/>
      <c r="B13" s="38"/>
      <c r="C13" s="41"/>
    </row>
    <row r="14" spans="1:8" ht="18" x14ac:dyDescent="0.35">
      <c r="A14" s="42" t="s">
        <v>33</v>
      </c>
      <c r="B14" s="38">
        <f>'1- resumé équipes '!C19</f>
        <v>0</v>
      </c>
      <c r="C14" s="43">
        <f>'1- resumé équipes '!E19</f>
        <v>0</v>
      </c>
    </row>
    <row r="15" spans="1:8" ht="11.25" customHeight="1" x14ac:dyDescent="0.35">
      <c r="A15" s="40"/>
      <c r="B15" s="38"/>
      <c r="C15" s="41"/>
    </row>
    <row r="16" spans="1:8" ht="18" x14ac:dyDescent="0.35">
      <c r="A16" s="44" t="s">
        <v>29</v>
      </c>
      <c r="B16" s="38">
        <f>'1- resumé équipes '!F19</f>
        <v>0</v>
      </c>
      <c r="C16" s="43">
        <f>'1- resumé équipes '!G19</f>
        <v>0</v>
      </c>
    </row>
    <row r="17" spans="1:4" ht="11.25" customHeight="1" x14ac:dyDescent="0.35">
      <c r="A17" s="40"/>
      <c r="B17" s="38"/>
      <c r="C17" s="41"/>
    </row>
    <row r="18" spans="1:4" ht="18" x14ac:dyDescent="0.35">
      <c r="A18" s="44" t="s">
        <v>30</v>
      </c>
      <c r="B18" s="38">
        <f>'1- resumé équipes '!H19</f>
        <v>0</v>
      </c>
      <c r="C18" s="43">
        <f>'1- resumé équipes '!I19</f>
        <v>0</v>
      </c>
    </row>
    <row r="19" spans="1:4" ht="11.25" customHeight="1" x14ac:dyDescent="0.35">
      <c r="A19" s="40"/>
      <c r="B19" s="38"/>
      <c r="C19" s="41"/>
    </row>
    <row r="20" spans="1:4" ht="18.75" x14ac:dyDescent="0.35">
      <c r="A20" s="44" t="s">
        <v>31</v>
      </c>
      <c r="B20" s="38">
        <f>'1- resumé équipes '!J19</f>
        <v>0</v>
      </c>
      <c r="C20" s="43">
        <f>'1- resumé équipes '!K19</f>
        <v>0</v>
      </c>
      <c r="D20" s="45"/>
    </row>
    <row r="21" spans="1:4" ht="11.25" customHeight="1" x14ac:dyDescent="0.35">
      <c r="A21" s="40"/>
      <c r="B21" s="38"/>
      <c r="C21" s="41"/>
    </row>
    <row r="22" spans="1:4" s="47" customFormat="1" ht="15.95" customHeight="1" x14ac:dyDescent="0.2">
      <c r="A22" s="46" t="s">
        <v>6</v>
      </c>
      <c r="B22" s="51">
        <f>B12+B14+B16+B18+B20</f>
        <v>0</v>
      </c>
      <c r="C22" s="52">
        <f>C14+C16+C18+C20</f>
        <v>0</v>
      </c>
    </row>
    <row r="23" spans="1:4" ht="15.95" customHeight="1" x14ac:dyDescent="0.35">
      <c r="A23" s="48"/>
      <c r="B23" s="147" t="s">
        <v>7</v>
      </c>
      <c r="C23" s="148"/>
      <c r="D23" s="35"/>
    </row>
    <row r="24" spans="1:4" ht="21.95" customHeight="1" x14ac:dyDescent="0.35">
      <c r="A24" s="49" t="s">
        <v>8</v>
      </c>
      <c r="B24" s="149">
        <f>'1- resumé équipes '!N19</f>
        <v>0</v>
      </c>
      <c r="C24" s="150"/>
    </row>
    <row r="25" spans="1:4" ht="34.5" customHeight="1" x14ac:dyDescent="0.35">
      <c r="A25" s="49" t="s">
        <v>24</v>
      </c>
      <c r="B25" s="139">
        <f>'1- resumé équipes '!O19</f>
        <v>0</v>
      </c>
      <c r="C25" s="140"/>
    </row>
    <row r="26" spans="1:4" ht="36" customHeight="1" x14ac:dyDescent="0.35">
      <c r="A26" s="50" t="s">
        <v>51</v>
      </c>
      <c r="B26" s="139">
        <f>'1- resumé équipes '!P19</f>
        <v>0</v>
      </c>
      <c r="C26" s="140"/>
    </row>
    <row r="27" spans="1:4" ht="15.95" customHeight="1" thickBot="1" x14ac:dyDescent="0.4">
      <c r="A27" s="46" t="s">
        <v>6</v>
      </c>
      <c r="B27" s="145">
        <f>B24+B25+B26</f>
        <v>0</v>
      </c>
      <c r="C27" s="146"/>
    </row>
    <row r="28" spans="1:4" ht="33.75" customHeight="1" thickBot="1" x14ac:dyDescent="0.35">
      <c r="A28" s="141" t="s">
        <v>25</v>
      </c>
      <c r="B28" s="142"/>
      <c r="C28" s="143"/>
    </row>
    <row r="29" spans="1:4" ht="94.9" customHeight="1" x14ac:dyDescent="0.3">
      <c r="A29" s="138" t="s">
        <v>52</v>
      </c>
      <c r="B29" s="138"/>
      <c r="C29" s="138"/>
    </row>
    <row r="30" spans="1:4" ht="20.25" customHeight="1" x14ac:dyDescent="0.3">
      <c r="A30" s="144"/>
      <c r="B30" s="144"/>
      <c r="C30" s="144"/>
    </row>
    <row r="31" spans="1:4" ht="27.75" customHeight="1" x14ac:dyDescent="0.3">
      <c r="A31" s="144"/>
      <c r="B31" s="144"/>
      <c r="C31" s="144"/>
    </row>
    <row r="32" spans="1:4" ht="15.75" customHeight="1" x14ac:dyDescent="0.3">
      <c r="A32" s="132"/>
      <c r="B32" s="132"/>
      <c r="C32" s="132"/>
    </row>
  </sheetData>
  <sheetProtection algorithmName="SHA-512" hashValue="xipzIQA+JFn5NvUjbHeip6fO1vnjMZMOC5h8AOuHDqABldsvEtI7WsWRpqwqYbsfyhpx0V6MjK67+y6Q3llbYA==" saltValue="vqrxPF5Sap+57w6LxcCCmQ==" spinCount="100000" sheet="1" objects="1" scenarios="1" selectLockedCells="1" selectUnlockedCells="1"/>
  <protectedRanges>
    <protectedRange password="CC06" sqref="A3:C3 B1" name="Plage1"/>
    <protectedRange password="CC06" sqref="A4:A8" name="Plage2"/>
    <protectedRange password="CC06" sqref="A9:C11" name="Plage3"/>
    <protectedRange password="CC06" sqref="A12:A22 A27" name="Plage4"/>
    <protectedRange password="CC06" sqref="A24:A26" name="Plage5"/>
    <protectedRange password="CC06" sqref="A28:C28 A29:C34" name="Plage6"/>
  </protectedRanges>
  <mergeCells count="19">
    <mergeCell ref="A32:C32"/>
    <mergeCell ref="A9:C9"/>
    <mergeCell ref="B10:C10"/>
    <mergeCell ref="A29:C29"/>
    <mergeCell ref="B26:C26"/>
    <mergeCell ref="A28:C28"/>
    <mergeCell ref="A31:C31"/>
    <mergeCell ref="B27:C27"/>
    <mergeCell ref="A30:C30"/>
    <mergeCell ref="B25:C25"/>
    <mergeCell ref="B23:C23"/>
    <mergeCell ref="B24:C24"/>
    <mergeCell ref="A2:C2"/>
    <mergeCell ref="B4:C4"/>
    <mergeCell ref="A3:C3"/>
    <mergeCell ref="B5:C5"/>
    <mergeCell ref="B8:C8"/>
    <mergeCell ref="B6:C6"/>
    <mergeCell ref="B7:C7"/>
  </mergeCells>
  <phoneticPr fontId="1" type="noConversion"/>
  <pageMargins left="0.31496062992125984" right="0.43307086614173229" top="0.51181102362204722" bottom="0.55118110236220474" header="0.35433070866141736" footer="0.31496062992125984"/>
  <pageSetup paperSize="9" scale="80" orientation="portrait" r:id="rId1"/>
  <headerFooter alignWithMargins="0">
    <oddHeader xml:space="preserve">&amp;L
&amp;R
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view="pageBreakPreview" zoomScale="90" zoomScaleNormal="100" zoomScaleSheetLayoutView="90" workbookViewId="0">
      <selection activeCell="B5" sqref="B5:C5"/>
    </sheetView>
  </sheetViews>
  <sheetFormatPr baseColWidth="10" defaultColWidth="11.42578125" defaultRowHeight="15.75" x14ac:dyDescent="0.3"/>
  <cols>
    <col min="1" max="1" width="60.140625" style="1" customWidth="1"/>
    <col min="2" max="3" width="27.7109375" style="1" customWidth="1"/>
    <col min="4" max="16384" width="11.42578125" style="1"/>
  </cols>
  <sheetData>
    <row r="1" spans="1:8" ht="99" customHeight="1" thickBot="1" x14ac:dyDescent="0.35"/>
    <row r="2" spans="1:8" ht="98.25" customHeight="1" thickBot="1" x14ac:dyDescent="0.4">
      <c r="A2" s="151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52"/>
      <c r="C2" s="153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56">
        <f>'2- coût total projet '!B4:C4</f>
        <v>0</v>
      </c>
      <c r="C3" s="157"/>
    </row>
    <row r="4" spans="1:8" ht="24" customHeight="1" x14ac:dyDescent="0.3">
      <c r="A4" s="83" t="s">
        <v>42</v>
      </c>
      <c r="B4" s="158">
        <f>'2- coût total projet '!B5:C5</f>
        <v>0</v>
      </c>
      <c r="C4" s="159"/>
      <c r="E4" s="1" t="s">
        <v>0</v>
      </c>
    </row>
    <row r="5" spans="1:8" ht="24" customHeight="1" x14ac:dyDescent="0.3">
      <c r="A5" s="83" t="s">
        <v>27</v>
      </c>
      <c r="B5" s="167"/>
      <c r="C5" s="168"/>
    </row>
    <row r="6" spans="1:8" ht="28.5" customHeight="1" x14ac:dyDescent="0.3">
      <c r="A6" s="84" t="s">
        <v>57</v>
      </c>
      <c r="B6" s="85"/>
      <c r="C6" s="85"/>
    </row>
    <row r="7" spans="1:8" ht="24" customHeight="1" x14ac:dyDescent="0.3">
      <c r="A7" s="84" t="s">
        <v>43</v>
      </c>
      <c r="B7" s="167"/>
      <c r="C7" s="168"/>
    </row>
    <row r="8" spans="1:8" ht="27.75" customHeight="1" thickBot="1" x14ac:dyDescent="0.35">
      <c r="A8" s="73" t="s">
        <v>58</v>
      </c>
      <c r="B8" s="167"/>
      <c r="C8" s="168"/>
    </row>
    <row r="9" spans="1:8" ht="22.5" customHeight="1" thickBot="1" x14ac:dyDescent="0.35">
      <c r="A9" s="164" t="s">
        <v>16</v>
      </c>
      <c r="B9" s="165"/>
      <c r="C9" s="166"/>
    </row>
    <row r="10" spans="1:8" ht="19.5" customHeight="1" thickBot="1" x14ac:dyDescent="0.35">
      <c r="A10" s="160" t="s">
        <v>49</v>
      </c>
      <c r="B10" s="161"/>
      <c r="C10" s="162"/>
    </row>
    <row r="11" spans="1:8" s="47" customFormat="1" ht="15.95" customHeight="1" x14ac:dyDescent="0.2">
      <c r="A11" s="53"/>
      <c r="B11" s="169" t="s">
        <v>2</v>
      </c>
      <c r="C11" s="170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86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86" t="s">
        <v>34</v>
      </c>
      <c r="B22" s="79">
        <f>SUM(B19:B21)</f>
        <v>0</v>
      </c>
      <c r="C22" s="81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86" t="s">
        <v>39</v>
      </c>
      <c r="B27" s="79">
        <f>SUM(B24:B26)</f>
        <v>0</v>
      </c>
      <c r="C27" s="80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86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90"/>
    </row>
    <row r="35" spans="1:9" ht="18" x14ac:dyDescent="0.35">
      <c r="A35" s="86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63" t="s">
        <v>17</v>
      </c>
      <c r="B37" s="163"/>
      <c r="C37" s="163"/>
      <c r="D37" s="64"/>
      <c r="I37" s="47"/>
    </row>
    <row r="38" spans="1:9" s="47" customFormat="1" ht="15.95" customHeight="1" x14ac:dyDescent="0.3">
      <c r="A38" s="22"/>
      <c r="B38" s="172" t="s">
        <v>7</v>
      </c>
      <c r="C38" s="173"/>
      <c r="D38" s="53"/>
      <c r="I38" s="1"/>
    </row>
    <row r="39" spans="1:9" ht="20.25" customHeight="1" x14ac:dyDescent="0.35">
      <c r="A39" s="49" t="s">
        <v>8</v>
      </c>
      <c r="B39" s="174">
        <f>C36</f>
        <v>0</v>
      </c>
      <c r="C39" s="175"/>
      <c r="I39" s="47"/>
    </row>
    <row r="40" spans="1:9" ht="39" customHeight="1" x14ac:dyDescent="0.35">
      <c r="A40" s="95" t="s">
        <v>44</v>
      </c>
      <c r="B40" s="154"/>
      <c r="C40" s="155"/>
    </row>
    <row r="41" spans="1:9" ht="36.75" customHeight="1" x14ac:dyDescent="0.35">
      <c r="A41" s="96" t="s">
        <v>56</v>
      </c>
      <c r="B41" s="154"/>
      <c r="C41" s="155"/>
    </row>
    <row r="42" spans="1:9" s="47" customFormat="1" ht="15.95" customHeight="1" thickBot="1" x14ac:dyDescent="0.35">
      <c r="A42" s="88" t="s">
        <v>6</v>
      </c>
      <c r="B42" s="176">
        <f>B39+B40+B41</f>
        <v>0</v>
      </c>
      <c r="C42" s="177"/>
      <c r="I42" s="1"/>
    </row>
    <row r="43" spans="1:9" ht="35.25" customHeight="1" thickBot="1" x14ac:dyDescent="0.35">
      <c r="A43" s="180" t="s">
        <v>25</v>
      </c>
      <c r="B43" s="181"/>
      <c r="C43" s="182"/>
    </row>
    <row r="44" spans="1:9" s="47" customFormat="1" ht="122.25" customHeight="1" x14ac:dyDescent="0.2">
      <c r="A44" s="17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78"/>
      <c r="C44" s="178"/>
    </row>
    <row r="45" spans="1:9" s="47" customFormat="1" ht="20.25" customHeight="1" x14ac:dyDescent="0.2">
      <c r="A45" s="178"/>
      <c r="B45" s="178"/>
      <c r="C45" s="178"/>
    </row>
    <row r="46" spans="1:9" s="47" customFormat="1" ht="27.75" customHeight="1" x14ac:dyDescent="0.2">
      <c r="A46" s="179"/>
      <c r="B46" s="179"/>
      <c r="C46" s="179"/>
    </row>
    <row r="47" spans="1:9" s="47" customFormat="1" ht="20.25" customHeight="1" x14ac:dyDescent="0.2">
      <c r="A47" s="171"/>
      <c r="B47" s="171"/>
      <c r="C47" s="171"/>
    </row>
    <row r="48" spans="1:9" ht="16.5" customHeight="1" x14ac:dyDescent="0.3"/>
  </sheetData>
  <sheetProtection algorithmName="SHA-512" hashValue="Kh8Oq9dGbp1qCKZf5uSdy8L7yL6DOCC3OWk2oOykTjgjCeDPNqz9MRASRJre1A9L1BrHlO8RNEBV0gyXZKxSig==" saltValue="3NTCbZqeLQe88nwgK/+hsA==" spinCount="100000" sheet="1" objects="1" scenarios="1" insertRows="0" selectLockedCells="1"/>
  <mergeCells count="20">
    <mergeCell ref="A47:C47"/>
    <mergeCell ref="B38:C38"/>
    <mergeCell ref="B39:C39"/>
    <mergeCell ref="B42:C42"/>
    <mergeCell ref="A44:C44"/>
    <mergeCell ref="A45:C45"/>
    <mergeCell ref="A46:C46"/>
    <mergeCell ref="A43:C43"/>
    <mergeCell ref="A2:C2"/>
    <mergeCell ref="B40:C40"/>
    <mergeCell ref="B41:C41"/>
    <mergeCell ref="B3:C3"/>
    <mergeCell ref="B4:C4"/>
    <mergeCell ref="A10:C10"/>
    <mergeCell ref="A37:C37"/>
    <mergeCell ref="A9:C9"/>
    <mergeCell ref="B5:C5"/>
    <mergeCell ref="B8:C8"/>
    <mergeCell ref="B11:C11"/>
    <mergeCell ref="B7:C7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view="pageBreakPreview" zoomScaleNormal="100" zoomScaleSheetLayoutView="100" workbookViewId="0">
      <selection activeCell="B5" sqref="B5:C5"/>
    </sheetView>
  </sheetViews>
  <sheetFormatPr baseColWidth="10" defaultColWidth="11.42578125" defaultRowHeight="15.75" x14ac:dyDescent="0.3"/>
  <cols>
    <col min="1" max="1" width="63.140625" style="1" customWidth="1"/>
    <col min="2" max="3" width="27.7109375" style="1" customWidth="1"/>
    <col min="4" max="16384" width="11.42578125" style="1"/>
  </cols>
  <sheetData>
    <row r="1" spans="1:8" ht="105" customHeight="1" thickBot="1" x14ac:dyDescent="0.35"/>
    <row r="2" spans="1:8" ht="89.25" customHeight="1" thickBot="1" x14ac:dyDescent="0.4">
      <c r="A2" s="151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52"/>
      <c r="C2" s="153"/>
      <c r="D2" s="34"/>
      <c r="E2" s="3"/>
      <c r="F2" s="3"/>
      <c r="G2" s="3"/>
      <c r="H2" s="3"/>
    </row>
    <row r="3" spans="1:8" ht="47.25" customHeight="1" x14ac:dyDescent="0.3">
      <c r="A3" s="89" t="s">
        <v>20</v>
      </c>
      <c r="B3" s="156">
        <f>'2- coût total projet '!B4:C4</f>
        <v>0</v>
      </c>
      <c r="C3" s="157"/>
    </row>
    <row r="4" spans="1:8" ht="24" customHeight="1" x14ac:dyDescent="0.3">
      <c r="A4" s="71" t="s">
        <v>42</v>
      </c>
      <c r="B4" s="158">
        <f>'2- coût total projet '!B5:C5</f>
        <v>0</v>
      </c>
      <c r="C4" s="159"/>
      <c r="E4" s="1" t="s">
        <v>0</v>
      </c>
    </row>
    <row r="5" spans="1:8" ht="24" customHeight="1" x14ac:dyDescent="0.3">
      <c r="A5" s="71" t="s">
        <v>27</v>
      </c>
      <c r="B5" s="167"/>
      <c r="C5" s="168"/>
    </row>
    <row r="6" spans="1:8" ht="24" customHeight="1" x14ac:dyDescent="0.3">
      <c r="A6" s="72" t="s">
        <v>57</v>
      </c>
      <c r="B6" s="167"/>
      <c r="C6" s="168"/>
    </row>
    <row r="7" spans="1:8" ht="24" customHeight="1" x14ac:dyDescent="0.3">
      <c r="A7" s="72" t="s">
        <v>43</v>
      </c>
      <c r="B7" s="183"/>
      <c r="C7" s="184"/>
    </row>
    <row r="8" spans="1:8" ht="27.75" customHeight="1" thickBot="1" x14ac:dyDescent="0.35">
      <c r="A8" s="73" t="s">
        <v>58</v>
      </c>
      <c r="B8" s="167"/>
      <c r="C8" s="168"/>
    </row>
    <row r="9" spans="1:8" ht="22.5" customHeight="1" thickBot="1" x14ac:dyDescent="0.35">
      <c r="A9" s="164" t="s">
        <v>16</v>
      </c>
      <c r="B9" s="165"/>
      <c r="C9" s="166"/>
    </row>
    <row r="10" spans="1:8" ht="19.5" customHeight="1" thickBot="1" x14ac:dyDescent="0.35">
      <c r="A10" s="160" t="s">
        <v>49</v>
      </c>
      <c r="B10" s="161"/>
      <c r="C10" s="162"/>
    </row>
    <row r="11" spans="1:8" s="47" customFormat="1" ht="15.95" customHeight="1" x14ac:dyDescent="0.2">
      <c r="A11" s="53"/>
      <c r="B11" s="169" t="s">
        <v>2</v>
      </c>
      <c r="C11" s="170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63" t="s">
        <v>17</v>
      </c>
      <c r="B37" s="163"/>
      <c r="C37" s="163"/>
      <c r="D37" s="64"/>
      <c r="I37" s="47"/>
    </row>
    <row r="38" spans="1:9" s="47" customFormat="1" ht="15.95" customHeight="1" x14ac:dyDescent="0.3">
      <c r="A38" s="22"/>
      <c r="B38" s="172" t="s">
        <v>7</v>
      </c>
      <c r="C38" s="173"/>
      <c r="D38" s="53"/>
      <c r="I38" s="1"/>
    </row>
    <row r="39" spans="1:9" ht="20.25" customHeight="1" x14ac:dyDescent="0.35">
      <c r="A39" s="49" t="s">
        <v>8</v>
      </c>
      <c r="B39" s="174">
        <f>C36</f>
        <v>0</v>
      </c>
      <c r="C39" s="175"/>
      <c r="I39" s="47"/>
    </row>
    <row r="40" spans="1:9" ht="39" customHeight="1" x14ac:dyDescent="0.35">
      <c r="A40" s="95" t="s">
        <v>44</v>
      </c>
      <c r="B40" s="154"/>
      <c r="C40" s="155"/>
    </row>
    <row r="41" spans="1:9" ht="36.75" customHeight="1" x14ac:dyDescent="0.35">
      <c r="A41" s="96" t="s">
        <v>56</v>
      </c>
      <c r="B41" s="154"/>
      <c r="C41" s="155"/>
    </row>
    <row r="42" spans="1:9" s="47" customFormat="1" ht="15.95" customHeight="1" thickBot="1" x14ac:dyDescent="0.35">
      <c r="A42" s="88" t="s">
        <v>6</v>
      </c>
      <c r="B42" s="176">
        <f>B39+B40+B41</f>
        <v>0</v>
      </c>
      <c r="C42" s="177"/>
      <c r="I42" s="1"/>
    </row>
    <row r="43" spans="1:9" ht="35.25" customHeight="1" thickBot="1" x14ac:dyDescent="0.35">
      <c r="A43" s="180" t="s">
        <v>25</v>
      </c>
      <c r="B43" s="181"/>
      <c r="C43" s="182"/>
    </row>
    <row r="44" spans="1:9" s="47" customFormat="1" ht="111.75" customHeight="1" x14ac:dyDescent="0.2">
      <c r="A44" s="17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78"/>
      <c r="C44" s="178"/>
    </row>
    <row r="45" spans="1:9" s="47" customFormat="1" ht="20.25" customHeight="1" x14ac:dyDescent="0.2">
      <c r="A45" s="178"/>
      <c r="B45" s="178"/>
      <c r="C45" s="178"/>
    </row>
    <row r="46" spans="1:9" s="47" customFormat="1" ht="27.75" customHeight="1" x14ac:dyDescent="0.2">
      <c r="A46" s="179"/>
      <c r="B46" s="179"/>
      <c r="C46" s="179"/>
    </row>
    <row r="47" spans="1:9" s="47" customFormat="1" ht="20.25" customHeight="1" x14ac:dyDescent="0.2">
      <c r="A47" s="171"/>
      <c r="B47" s="171"/>
      <c r="C47" s="171"/>
    </row>
    <row r="48" spans="1:9" ht="16.5" customHeight="1" x14ac:dyDescent="0.3"/>
  </sheetData>
  <sheetProtection algorithmName="SHA-512" hashValue="c+PJLEIQueeCr6Ei2JHryD+5RXFgetkRaKWkWvu8RGuFYw/dmEZZiN6wNU6sz59fm4sQPUQfNIvadyqDkccWxQ==" saltValue="RjAeAnH3VikYY7nrDq+kmQ==" spinCount="100000" sheet="1" objects="1" scenarios="1" insertRows="0" selectLockedCells="1"/>
  <mergeCells count="21"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BreakPreview" zoomScale="70" zoomScaleNormal="100" zoomScaleSheetLayoutView="70" workbookViewId="0">
      <selection activeCell="B5" sqref="B5:C5"/>
    </sheetView>
  </sheetViews>
  <sheetFormatPr baseColWidth="10" defaultColWidth="11.42578125" defaultRowHeight="15.75" x14ac:dyDescent="0.3"/>
  <cols>
    <col min="1" max="1" width="60.140625" style="1" customWidth="1"/>
    <col min="2" max="3" width="27.7109375" style="1" customWidth="1"/>
    <col min="4" max="16384" width="11.42578125" style="1"/>
  </cols>
  <sheetData>
    <row r="1" spans="1:8" ht="99" customHeight="1" thickBot="1" x14ac:dyDescent="0.35"/>
    <row r="2" spans="1:8" ht="97.5" customHeight="1" thickBot="1" x14ac:dyDescent="0.4">
      <c r="A2" s="120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21"/>
      <c r="C2" s="122"/>
      <c r="D2" s="34"/>
      <c r="E2" s="3"/>
      <c r="F2" s="3"/>
      <c r="G2" s="3"/>
      <c r="H2" s="3"/>
    </row>
    <row r="3" spans="1:8" ht="47.25" customHeight="1" x14ac:dyDescent="0.3">
      <c r="A3" s="70" t="s">
        <v>20</v>
      </c>
      <c r="B3" s="156">
        <f>'2- coût total projet '!B4:C4</f>
        <v>0</v>
      </c>
      <c r="C3" s="157"/>
    </row>
    <row r="4" spans="1:8" ht="24" customHeight="1" x14ac:dyDescent="0.3">
      <c r="A4" s="4" t="s">
        <v>42</v>
      </c>
      <c r="B4" s="158">
        <f>'2- coût total projet '!B5:C5</f>
        <v>0</v>
      </c>
      <c r="C4" s="159"/>
      <c r="E4" s="1" t="s">
        <v>0</v>
      </c>
    </row>
    <row r="5" spans="1:8" ht="24" customHeight="1" x14ac:dyDescent="0.3">
      <c r="A5" s="4" t="s">
        <v>27</v>
      </c>
      <c r="B5" s="167"/>
      <c r="C5" s="168"/>
    </row>
    <row r="6" spans="1:8" ht="24" customHeight="1" x14ac:dyDescent="0.3">
      <c r="A6" s="66" t="s">
        <v>57</v>
      </c>
      <c r="B6" s="167"/>
      <c r="C6" s="168"/>
    </row>
    <row r="7" spans="1:8" ht="24" customHeight="1" x14ac:dyDescent="0.3">
      <c r="A7" s="66" t="s">
        <v>43</v>
      </c>
      <c r="B7" s="183"/>
      <c r="C7" s="184"/>
    </row>
    <row r="8" spans="1:8" ht="27.75" customHeight="1" thickBot="1" x14ac:dyDescent="0.35">
      <c r="A8" s="67" t="s">
        <v>58</v>
      </c>
      <c r="B8" s="167"/>
      <c r="C8" s="168"/>
    </row>
    <row r="9" spans="1:8" ht="22.5" customHeight="1" thickBot="1" x14ac:dyDescent="0.35">
      <c r="A9" s="164" t="s">
        <v>16</v>
      </c>
      <c r="B9" s="165"/>
      <c r="C9" s="166"/>
    </row>
    <row r="10" spans="1:8" ht="19.5" customHeight="1" thickBot="1" x14ac:dyDescent="0.35">
      <c r="A10" s="160" t="s">
        <v>49</v>
      </c>
      <c r="B10" s="161"/>
      <c r="C10" s="162"/>
    </row>
    <row r="11" spans="1:8" s="47" customFormat="1" ht="15.95" customHeight="1" x14ac:dyDescent="0.2">
      <c r="A11" s="53"/>
      <c r="B11" s="169" t="s">
        <v>2</v>
      </c>
      <c r="C11" s="170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customHeight="1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customHeight="1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x14ac:dyDescent="0.35">
      <c r="A33" s="61" t="s">
        <v>55</v>
      </c>
      <c r="B33" s="76"/>
      <c r="C33" s="76"/>
    </row>
    <row r="34" spans="1:9" ht="18" customHeight="1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ht="18" x14ac:dyDescent="0.3">
      <c r="A36" s="87" t="s">
        <v>6</v>
      </c>
      <c r="B36" s="69">
        <f>SUM(B17+B22+B27+B32+B35)</f>
        <v>0</v>
      </c>
      <c r="C36" s="68">
        <f>SUM(C22+C27+C32+C35)</f>
        <v>0</v>
      </c>
    </row>
    <row r="37" spans="1:9" ht="18" x14ac:dyDescent="0.3">
      <c r="A37" s="163" t="s">
        <v>17</v>
      </c>
      <c r="B37" s="163"/>
      <c r="C37" s="163"/>
    </row>
    <row r="38" spans="1:9" ht="18" x14ac:dyDescent="0.3">
      <c r="A38" s="22"/>
      <c r="B38" s="172" t="s">
        <v>7</v>
      </c>
      <c r="C38" s="173"/>
    </row>
    <row r="39" spans="1:9" ht="18" x14ac:dyDescent="0.35">
      <c r="A39" s="49" t="s">
        <v>8</v>
      </c>
      <c r="B39" s="93">
        <f>C36</f>
        <v>0</v>
      </c>
      <c r="C39" s="94"/>
    </row>
    <row r="40" spans="1:9" ht="35.25" customHeight="1" x14ac:dyDescent="0.35">
      <c r="A40" s="95" t="s">
        <v>44</v>
      </c>
      <c r="B40" s="154"/>
      <c r="C40" s="155"/>
    </row>
    <row r="41" spans="1:9" ht="35.25" customHeight="1" x14ac:dyDescent="0.35">
      <c r="A41" s="96" t="s">
        <v>56</v>
      </c>
      <c r="B41" s="187"/>
      <c r="C41" s="188"/>
    </row>
    <row r="42" spans="1:9" s="47" customFormat="1" ht="15.95" customHeight="1" thickBot="1" x14ac:dyDescent="0.35">
      <c r="A42" s="87" t="s">
        <v>6</v>
      </c>
      <c r="B42" s="185">
        <f>B39+B40+B41</f>
        <v>0</v>
      </c>
      <c r="C42" s="186"/>
      <c r="I42" s="1"/>
    </row>
    <row r="43" spans="1:9" ht="35.25" customHeight="1" thickBot="1" x14ac:dyDescent="0.35">
      <c r="A43" s="180" t="s">
        <v>25</v>
      </c>
      <c r="B43" s="181"/>
      <c r="C43" s="182"/>
    </row>
    <row r="44" spans="1:9" s="47" customFormat="1" ht="118.5" customHeight="1" x14ac:dyDescent="0.2">
      <c r="A44" s="17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78"/>
      <c r="C44" s="178"/>
    </row>
    <row r="45" spans="1:9" s="47" customFormat="1" ht="20.25" customHeight="1" x14ac:dyDescent="0.2">
      <c r="A45" s="178"/>
      <c r="B45" s="178"/>
      <c r="C45" s="178"/>
    </row>
    <row r="46" spans="1:9" s="47" customFormat="1" ht="27.75" customHeight="1" x14ac:dyDescent="0.2">
      <c r="A46" s="179"/>
      <c r="B46" s="179"/>
      <c r="C46" s="179"/>
    </row>
    <row r="47" spans="1:9" s="47" customFormat="1" ht="20.25" customHeight="1" x14ac:dyDescent="0.2">
      <c r="A47" s="171"/>
      <c r="B47" s="171"/>
      <c r="C47" s="171"/>
    </row>
    <row r="48" spans="1:9" ht="16.5" customHeight="1" x14ac:dyDescent="0.3"/>
  </sheetData>
  <sheetProtection algorithmName="SHA-512" hashValue="LfDv4QFzVe+im4dl6GmnVJEwS7Bpi+BldIpASK+mCcM1+B0NVK9c5Mic5Hc7UVtQ3eujJEuZzoEunnFlX1tezw==" saltValue="UuFaE41jda+/vxlxQ9Rr3w==" spinCount="100000" sheet="1" objects="1" scenarios="1" insertRows="0" selectLockedCells="1"/>
  <mergeCells count="20">
    <mergeCell ref="B42:C42"/>
    <mergeCell ref="A37:C37"/>
    <mergeCell ref="B38:C38"/>
    <mergeCell ref="B40:C40"/>
    <mergeCell ref="B41:C41"/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45:C45"/>
    <mergeCell ref="A46:C46"/>
    <mergeCell ref="A47:C47"/>
    <mergeCell ref="A43:C43"/>
    <mergeCell ref="A44:C44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view="pageBreakPreview" zoomScale="80" zoomScaleNormal="100" zoomScaleSheetLayoutView="80" workbookViewId="0">
      <selection activeCell="A14" sqref="A14"/>
    </sheetView>
  </sheetViews>
  <sheetFormatPr baseColWidth="10" defaultColWidth="11.42578125" defaultRowHeight="15.75" x14ac:dyDescent="0.3"/>
  <cols>
    <col min="1" max="1" width="57.85546875" style="1" customWidth="1"/>
    <col min="2" max="3" width="27.7109375" style="1" customWidth="1"/>
    <col min="4" max="16384" width="11.42578125" style="1"/>
  </cols>
  <sheetData>
    <row r="1" spans="1:8" ht="97.5" customHeight="1" thickBot="1" x14ac:dyDescent="0.35"/>
    <row r="2" spans="1:8" ht="90.75" customHeight="1" thickBot="1" x14ac:dyDescent="0.4">
      <c r="A2" s="151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52"/>
      <c r="C2" s="153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56">
        <f>'2- coût total projet '!B4:C4</f>
        <v>0</v>
      </c>
      <c r="C3" s="157"/>
    </row>
    <row r="4" spans="1:8" ht="24" customHeight="1" x14ac:dyDescent="0.3">
      <c r="A4" s="83" t="s">
        <v>42</v>
      </c>
      <c r="B4" s="158">
        <f>'2- coût total projet '!B5:C5</f>
        <v>0</v>
      </c>
      <c r="C4" s="159"/>
      <c r="E4" s="1" t="s">
        <v>0</v>
      </c>
    </row>
    <row r="5" spans="1:8" ht="24" customHeight="1" x14ac:dyDescent="0.3">
      <c r="A5" s="83" t="s">
        <v>27</v>
      </c>
      <c r="B5" s="167"/>
      <c r="C5" s="168"/>
    </row>
    <row r="6" spans="1:8" ht="27.75" customHeight="1" x14ac:dyDescent="0.3">
      <c r="A6" s="84" t="s">
        <v>57</v>
      </c>
      <c r="B6" s="167"/>
      <c r="C6" s="168"/>
    </row>
    <row r="7" spans="1:8" ht="24" customHeight="1" x14ac:dyDescent="0.3">
      <c r="A7" s="84" t="s">
        <v>43</v>
      </c>
      <c r="B7" s="183"/>
      <c r="C7" s="184"/>
    </row>
    <row r="8" spans="1:8" ht="27.75" customHeight="1" thickBot="1" x14ac:dyDescent="0.35">
      <c r="A8" s="73" t="s">
        <v>58</v>
      </c>
      <c r="B8" s="167"/>
      <c r="C8" s="168"/>
    </row>
    <row r="9" spans="1:8" ht="22.5" customHeight="1" thickBot="1" x14ac:dyDescent="0.35">
      <c r="A9" s="164" t="s">
        <v>16</v>
      </c>
      <c r="B9" s="165"/>
      <c r="C9" s="166"/>
    </row>
    <row r="10" spans="1:8" ht="19.5" customHeight="1" thickBot="1" x14ac:dyDescent="0.35">
      <c r="A10" s="160" t="s">
        <v>49</v>
      </c>
      <c r="B10" s="161"/>
      <c r="C10" s="162"/>
    </row>
    <row r="11" spans="1:8" s="47" customFormat="1" ht="15.95" customHeight="1" x14ac:dyDescent="0.2">
      <c r="A11" s="53"/>
      <c r="B11" s="169" t="s">
        <v>2</v>
      </c>
      <c r="C11" s="170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79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63" t="s">
        <v>17</v>
      </c>
      <c r="B37" s="163"/>
      <c r="C37" s="163"/>
      <c r="D37" s="64"/>
      <c r="I37" s="47"/>
    </row>
    <row r="38" spans="1:9" s="47" customFormat="1" ht="15.95" customHeight="1" x14ac:dyDescent="0.3">
      <c r="A38" s="22"/>
      <c r="B38" s="172" t="s">
        <v>7</v>
      </c>
      <c r="C38" s="173"/>
      <c r="D38" s="53"/>
      <c r="I38" s="1"/>
    </row>
    <row r="39" spans="1:9" ht="20.25" customHeight="1" x14ac:dyDescent="0.35">
      <c r="A39" s="49" t="s">
        <v>8</v>
      </c>
      <c r="B39" s="174">
        <f>C36</f>
        <v>0</v>
      </c>
      <c r="C39" s="175"/>
      <c r="I39" s="47"/>
    </row>
    <row r="40" spans="1:9" ht="39" customHeight="1" x14ac:dyDescent="0.35">
      <c r="A40" s="95" t="s">
        <v>44</v>
      </c>
      <c r="B40" s="154"/>
      <c r="C40" s="155"/>
    </row>
    <row r="41" spans="1:9" ht="36.75" customHeight="1" x14ac:dyDescent="0.35">
      <c r="A41" s="96" t="s">
        <v>56</v>
      </c>
      <c r="B41" s="154"/>
      <c r="C41" s="155"/>
    </row>
    <row r="42" spans="1:9" s="47" customFormat="1" ht="15.95" customHeight="1" thickBot="1" x14ac:dyDescent="0.35">
      <c r="A42" s="88" t="s">
        <v>6</v>
      </c>
      <c r="B42" s="176">
        <f>B39+B40+B41</f>
        <v>0</v>
      </c>
      <c r="C42" s="177"/>
      <c r="I42" s="1"/>
    </row>
    <row r="43" spans="1:9" ht="35.25" customHeight="1" thickBot="1" x14ac:dyDescent="0.35">
      <c r="A43" s="180" t="s">
        <v>25</v>
      </c>
      <c r="B43" s="181"/>
      <c r="C43" s="182"/>
    </row>
    <row r="44" spans="1:9" s="47" customFormat="1" ht="109.5" customHeight="1" x14ac:dyDescent="0.2">
      <c r="A44" s="17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78"/>
      <c r="C44" s="178"/>
    </row>
    <row r="45" spans="1:9" s="47" customFormat="1" ht="20.25" customHeight="1" x14ac:dyDescent="0.2">
      <c r="A45" s="178"/>
      <c r="B45" s="178"/>
      <c r="C45" s="178"/>
    </row>
    <row r="46" spans="1:9" s="47" customFormat="1" ht="27.75" customHeight="1" x14ac:dyDescent="0.2">
      <c r="A46" s="179"/>
      <c r="B46" s="179"/>
      <c r="C46" s="179"/>
    </row>
    <row r="47" spans="1:9" s="47" customFormat="1" ht="20.25" customHeight="1" x14ac:dyDescent="0.2">
      <c r="A47" s="171"/>
      <c r="B47" s="171"/>
      <c r="C47" s="171"/>
    </row>
    <row r="48" spans="1:9" ht="16.5" customHeight="1" x14ac:dyDescent="0.3"/>
  </sheetData>
  <sheetProtection algorithmName="SHA-512" hashValue="IMKsIgWEFni5DYoaNAnH6i0cnbILpJ2EgW6Y2YzGADGXa1ZAHegbQFEdQqZsKcer+nJUALdGd4AwLw5CCXvuKw==" saltValue="Ta2t1jjnxmZN5QIKj7N1eQ==" spinCount="100000" sheet="1" objects="1" scenarios="1" insertRows="0" selectLockedCells="1"/>
  <mergeCells count="21"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view="pageBreakPreview" topLeftCell="A11" zoomScale="85" zoomScaleNormal="100" zoomScaleSheetLayoutView="85" workbookViewId="0">
      <selection activeCell="B5" sqref="B5:C5"/>
    </sheetView>
  </sheetViews>
  <sheetFormatPr baseColWidth="10" defaultColWidth="11.42578125" defaultRowHeight="15.75" x14ac:dyDescent="0.3"/>
  <cols>
    <col min="1" max="1" width="57.85546875" style="1" customWidth="1"/>
    <col min="2" max="3" width="27.7109375" style="1" customWidth="1"/>
    <col min="4" max="16384" width="11.42578125" style="1"/>
  </cols>
  <sheetData>
    <row r="1" spans="1:8" ht="101.25" customHeight="1" thickBot="1" x14ac:dyDescent="0.35"/>
    <row r="2" spans="1:8" ht="97.5" customHeight="1" thickBot="1" x14ac:dyDescent="0.4">
      <c r="A2" s="151" t="str">
        <f>'1- resumé équipes '!A2:E2</f>
        <v>Appel à projets  2027
Réduire les expositions en milieu scolaire : concevoir des politiques et agir dès maintenant
PLAN ZÉRO EXPOSITION  
Annexe financière
Renseignements administratifs</v>
      </c>
      <c r="B2" s="152"/>
      <c r="C2" s="153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56">
        <f>'2- coût total projet '!B4:C4</f>
        <v>0</v>
      </c>
      <c r="C3" s="157"/>
    </row>
    <row r="4" spans="1:8" ht="24" customHeight="1" x14ac:dyDescent="0.3">
      <c r="A4" s="83" t="s">
        <v>42</v>
      </c>
      <c r="B4" s="158">
        <f>'2- coût total projet '!B5:C5</f>
        <v>0</v>
      </c>
      <c r="C4" s="159"/>
      <c r="E4" s="1" t="s">
        <v>0</v>
      </c>
    </row>
    <row r="5" spans="1:8" ht="24" customHeight="1" x14ac:dyDescent="0.3">
      <c r="A5" s="83" t="s">
        <v>27</v>
      </c>
      <c r="B5" s="167"/>
      <c r="C5" s="168"/>
    </row>
    <row r="6" spans="1:8" ht="30.75" customHeight="1" x14ac:dyDescent="0.3">
      <c r="A6" s="84" t="s">
        <v>57</v>
      </c>
      <c r="B6" s="167"/>
      <c r="C6" s="168"/>
    </row>
    <row r="7" spans="1:8" ht="24" customHeight="1" x14ac:dyDescent="0.3">
      <c r="A7" s="84" t="s">
        <v>43</v>
      </c>
      <c r="B7" s="183"/>
      <c r="C7" s="184"/>
    </row>
    <row r="8" spans="1:8" ht="27.75" customHeight="1" thickBot="1" x14ac:dyDescent="0.35">
      <c r="A8" s="73" t="s">
        <v>58</v>
      </c>
      <c r="B8" s="167"/>
      <c r="C8" s="168"/>
    </row>
    <row r="9" spans="1:8" ht="22.5" customHeight="1" thickBot="1" x14ac:dyDescent="0.35">
      <c r="A9" s="164" t="s">
        <v>16</v>
      </c>
      <c r="B9" s="165"/>
      <c r="C9" s="166"/>
    </row>
    <row r="10" spans="1:8" ht="19.5" customHeight="1" thickBot="1" x14ac:dyDescent="0.35">
      <c r="A10" s="160" t="s">
        <v>49</v>
      </c>
      <c r="B10" s="161"/>
      <c r="C10" s="162"/>
    </row>
    <row r="11" spans="1:8" s="47" customFormat="1" ht="15.95" customHeight="1" x14ac:dyDescent="0.2">
      <c r="A11" s="53"/>
      <c r="B11" s="169" t="s">
        <v>2</v>
      </c>
      <c r="C11" s="170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81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79">
        <f>SUM(B24:B26)</f>
        <v>0</v>
      </c>
      <c r="C27" s="80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90"/>
    </row>
    <row r="35" spans="1:9" ht="18" x14ac:dyDescent="0.35">
      <c r="A35" s="78" t="s">
        <v>41</v>
      </c>
      <c r="B35" s="79">
        <f>SUM(B34)</f>
        <v>0</v>
      </c>
      <c r="C35" s="80">
        <f>SUM(C34)</f>
        <v>0</v>
      </c>
    </row>
    <row r="36" spans="1:9" s="47" customFormat="1" ht="15.95" customHeight="1" x14ac:dyDescent="0.3">
      <c r="A36" s="46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63" t="s">
        <v>17</v>
      </c>
      <c r="B37" s="163"/>
      <c r="C37" s="163"/>
      <c r="D37" s="64"/>
      <c r="I37" s="47"/>
    </row>
    <row r="38" spans="1:9" s="47" customFormat="1" ht="15.95" customHeight="1" x14ac:dyDescent="0.3">
      <c r="A38" s="22"/>
      <c r="B38" s="172" t="s">
        <v>7</v>
      </c>
      <c r="C38" s="173"/>
      <c r="D38" s="53"/>
      <c r="I38" s="1"/>
    </row>
    <row r="39" spans="1:9" ht="20.25" customHeight="1" x14ac:dyDescent="0.35">
      <c r="A39" s="49" t="s">
        <v>8</v>
      </c>
      <c r="B39" s="174">
        <f>C36</f>
        <v>0</v>
      </c>
      <c r="C39" s="175"/>
      <c r="I39" s="47"/>
    </row>
    <row r="40" spans="1:9" ht="39" customHeight="1" x14ac:dyDescent="0.35">
      <c r="A40" s="95" t="s">
        <v>44</v>
      </c>
      <c r="B40" s="154"/>
      <c r="C40" s="155"/>
    </row>
    <row r="41" spans="1:9" ht="36.75" customHeight="1" x14ac:dyDescent="0.35">
      <c r="A41" s="96" t="s">
        <v>56</v>
      </c>
      <c r="B41" s="154"/>
      <c r="C41" s="155"/>
    </row>
    <row r="42" spans="1:9" s="47" customFormat="1" ht="15.95" customHeight="1" thickBot="1" x14ac:dyDescent="0.35">
      <c r="A42" s="65" t="s">
        <v>6</v>
      </c>
      <c r="B42" s="176">
        <f>B39+B40+B41</f>
        <v>0</v>
      </c>
      <c r="C42" s="177"/>
      <c r="I42" s="1"/>
    </row>
    <row r="43" spans="1:9" ht="35.25" customHeight="1" thickBot="1" x14ac:dyDescent="0.35">
      <c r="A43" s="180" t="s">
        <v>25</v>
      </c>
      <c r="B43" s="181"/>
      <c r="C43" s="182"/>
    </row>
    <row r="44" spans="1:9" s="47" customFormat="1" ht="100.5" customHeight="1" x14ac:dyDescent="0.2">
      <c r="A44" s="17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78"/>
      <c r="C44" s="178"/>
    </row>
    <row r="45" spans="1:9" s="47" customFormat="1" ht="20.25" customHeight="1" x14ac:dyDescent="0.2">
      <c r="A45" s="178"/>
      <c r="B45" s="178"/>
      <c r="C45" s="178"/>
    </row>
    <row r="46" spans="1:9" s="47" customFormat="1" ht="27.75" customHeight="1" x14ac:dyDescent="0.2">
      <c r="A46" s="179"/>
      <c r="B46" s="179"/>
      <c r="C46" s="179"/>
    </row>
    <row r="47" spans="1:9" s="47" customFormat="1" ht="20.25" customHeight="1" x14ac:dyDescent="0.2">
      <c r="A47" s="171"/>
      <c r="B47" s="171"/>
      <c r="C47" s="171"/>
    </row>
    <row r="48" spans="1:9" ht="16.5" customHeight="1" x14ac:dyDescent="0.3"/>
  </sheetData>
  <sheetProtection algorithmName="SHA-512" hashValue="4XoICsKa7oxgEP6u9wAArj4LgBSEq2QXWQhehnMoUJ9GZSpb1QoIPKcWrTXc8Xoe8tdgBwArI65uHe8eyLLoWw==" saltValue="dDv85akQFzXBNxqhKK9vbQ==" spinCount="100000" sheet="1" objects="1" scenarios="1" insertRows="0" selectLockedCells="1"/>
  <mergeCells count="21"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1- resumé équipes </vt:lpstr>
      <vt:lpstr>2- coût total projet </vt:lpstr>
      <vt:lpstr>3- détails équipe 1</vt:lpstr>
      <vt:lpstr>3- détails équipe 2</vt:lpstr>
      <vt:lpstr>3- détails équipe 3</vt:lpstr>
      <vt:lpstr>3- détails équipe 4</vt:lpstr>
      <vt:lpstr>3- détails équipe 5</vt:lpstr>
      <vt:lpstr>Feuil1</vt:lpstr>
      <vt:lpstr>'2- coût total projet '!Zone_d_impression</vt:lpstr>
      <vt:lpstr>'3- détails équipe 1'!Zone_d_impression</vt:lpstr>
      <vt:lpstr>'3- détails équipe 2'!Zone_d_impression</vt:lpstr>
      <vt:lpstr>'3- détails équipe 3'!Zone_d_impression</vt:lpstr>
      <vt:lpstr>'3- détails équipe 4'!Zone_d_impression</vt:lpstr>
      <vt:lpstr>'3- détails équipe 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PARENT Isabelle</cp:lastModifiedBy>
  <cp:lastPrinted>2013-12-19T11:30:37Z</cp:lastPrinted>
  <dcterms:created xsi:type="dcterms:W3CDTF">2008-09-18T20:34:16Z</dcterms:created>
  <dcterms:modified xsi:type="dcterms:W3CDTF">2026-09-10T08:09:14Z</dcterms:modified>
</cp:coreProperties>
</file>