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A:\00- AAP2025\PDE-MES-PPS-CANCER\AAP\POUR PUBLI\"/>
    </mc:Choice>
  </mc:AlternateContent>
  <xr:revisionPtr revIDLastSave="0" documentId="8_{F544C532-63AC-470E-A0DA-97E13E8EB62A}" xr6:coauthVersionLast="47" xr6:coauthVersionMax="47" xr10:uidLastSave="{00000000-0000-0000-0000-000000000000}"/>
  <bookViews>
    <workbookView xWindow="28680" yWindow="-120" windowWidth="29040" windowHeight="15720" tabRatio="817" activeTab="6" xr2:uid="{00000000-000D-0000-FFFF-FFFF00000000}"/>
  </bookViews>
  <sheets>
    <sheet name="1- coût total projet " sheetId="1" r:id="rId1"/>
    <sheet name="2- détails coordonnateur" sheetId="2" r:id="rId2"/>
    <sheet name="3- détails partenaire 1" sheetId="3" r:id="rId3"/>
    <sheet name="3- détails partenaire 2" sheetId="27" r:id="rId4"/>
    <sheet name="3- détails partenaire 3" sheetId="28" r:id="rId5"/>
    <sheet name="3- détails partenaire 4" sheetId="29" r:id="rId6"/>
    <sheet name="3- détails partenaire 5" sheetId="30" r:id="rId7"/>
    <sheet name="3- détails partenaire 6" sheetId="31" r:id="rId8"/>
    <sheet name="3- détails partenaire 7" sheetId="32" r:id="rId9"/>
    <sheet name="3- détails partenaire 8" sheetId="33" r:id="rId10"/>
    <sheet name="3- détails partenaire 9" sheetId="34" r:id="rId11"/>
    <sheet name="3- détails partenaire 10" sheetId="35" r:id="rId12"/>
  </sheets>
  <definedNames>
    <definedName name="_xlnm.Print_Area" localSheetId="0">'1- coût total projet '!$A$1:$E$27</definedName>
    <definedName name="_xlnm.Print_Area" localSheetId="1">'2- détails coordonnateur'!$A$1:$E$47</definedName>
    <definedName name="_xlnm.Print_Area" localSheetId="2">'3- détails partenaire 1'!$A$1:$E$45</definedName>
    <definedName name="_xlnm.Print_Area" localSheetId="11">'3- détails partenaire 10'!$A$1:$E$45</definedName>
    <definedName name="_xlnm.Print_Area" localSheetId="3">'3- détails partenaire 2'!$A$1:$E$45</definedName>
    <definedName name="_xlnm.Print_Area" localSheetId="4">'3- détails partenaire 3'!$A$1:$E$45</definedName>
    <definedName name="_xlnm.Print_Area" localSheetId="5">'3- détails partenaire 4'!$A$1:$E$45</definedName>
    <definedName name="_xlnm.Print_Area" localSheetId="6">'3- détails partenaire 5'!$A$1:$E$45</definedName>
    <definedName name="_xlnm.Print_Area" localSheetId="7">'3- détails partenaire 6'!$A$1:$E$45</definedName>
    <definedName name="_xlnm.Print_Area" localSheetId="8">'3- détails partenaire 7'!$A$1:$E$45</definedName>
    <definedName name="_xlnm.Print_Area" localSheetId="9">'3- détails partenaire 8'!$A$1:$E$45</definedName>
    <definedName name="_xlnm.Print_Area" localSheetId="10">'3- détails partenaire 9'!$A$1:$E$45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5" l="1"/>
  <c r="D35" i="34"/>
  <c r="D35" i="33"/>
  <c r="D35" i="32"/>
  <c r="D35" i="31"/>
  <c r="D35" i="30"/>
  <c r="D35" i="29"/>
  <c r="D35" i="28"/>
  <c r="D35" i="27"/>
  <c r="D35" i="3"/>
  <c r="E38" i="35"/>
  <c r="D38" i="35"/>
  <c r="C38" i="35"/>
  <c r="B38" i="35"/>
  <c r="E37" i="35"/>
  <c r="C35" i="35"/>
  <c r="B35" i="35"/>
  <c r="E34" i="35"/>
  <c r="E33" i="35"/>
  <c r="E35" i="35" s="1"/>
  <c r="E32" i="35"/>
  <c r="D30" i="35"/>
  <c r="C30" i="35"/>
  <c r="B30" i="35"/>
  <c r="E29" i="35"/>
  <c r="E28" i="35"/>
  <c r="E30" i="35" s="1"/>
  <c r="E27" i="35"/>
  <c r="D25" i="35"/>
  <c r="C25" i="35"/>
  <c r="B25" i="35"/>
  <c r="E24" i="35"/>
  <c r="E23" i="35"/>
  <c r="E25" i="35" s="1"/>
  <c r="E22" i="35"/>
  <c r="D20" i="35"/>
  <c r="D39" i="35" s="1"/>
  <c r="C20" i="35"/>
  <c r="C39" i="35" s="1"/>
  <c r="B20" i="35"/>
  <c r="B39" i="35" s="1"/>
  <c r="B6" i="35"/>
  <c r="B5" i="35"/>
  <c r="B4" i="35"/>
  <c r="A3" i="35"/>
  <c r="A2" i="35"/>
  <c r="D38" i="34"/>
  <c r="C38" i="34"/>
  <c r="B38" i="34"/>
  <c r="E37" i="34"/>
  <c r="E38" i="34" s="1"/>
  <c r="E35" i="34"/>
  <c r="C35" i="34"/>
  <c r="B35" i="34"/>
  <c r="E34" i="34"/>
  <c r="E33" i="34"/>
  <c r="E32" i="34"/>
  <c r="E30" i="34"/>
  <c r="D30" i="34"/>
  <c r="C30" i="34"/>
  <c r="B30" i="34"/>
  <c r="E29" i="34"/>
  <c r="E28" i="34"/>
  <c r="E27" i="34"/>
  <c r="D25" i="34"/>
  <c r="C25" i="34"/>
  <c r="B25" i="34"/>
  <c r="E24" i="34"/>
  <c r="E23" i="34"/>
  <c r="E22" i="34"/>
  <c r="E25" i="34" s="1"/>
  <c r="E39" i="34" s="1"/>
  <c r="B42" i="34" s="1"/>
  <c r="D20" i="34"/>
  <c r="D39" i="34" s="1"/>
  <c r="C20" i="34"/>
  <c r="C39" i="34" s="1"/>
  <c r="B20" i="34"/>
  <c r="B39" i="34" s="1"/>
  <c r="B6" i="34"/>
  <c r="B5" i="34"/>
  <c r="B4" i="34"/>
  <c r="A3" i="34"/>
  <c r="A2" i="34"/>
  <c r="E38" i="33"/>
  <c r="D38" i="33"/>
  <c r="C38" i="33"/>
  <c r="B38" i="33"/>
  <c r="E37" i="33"/>
  <c r="C35" i="33"/>
  <c r="B35" i="33"/>
  <c r="E34" i="33"/>
  <c r="E33" i="33"/>
  <c r="E32" i="33"/>
  <c r="E35" i="33" s="1"/>
  <c r="D30" i="33"/>
  <c r="C30" i="33"/>
  <c r="B30" i="33"/>
  <c r="E29" i="33"/>
  <c r="E30" i="33" s="1"/>
  <c r="E28" i="33"/>
  <c r="E27" i="33"/>
  <c r="D25" i="33"/>
  <c r="C25" i="33"/>
  <c r="B25" i="33"/>
  <c r="E24" i="33"/>
  <c r="E23" i="33"/>
  <c r="E22" i="33"/>
  <c r="E25" i="33" s="1"/>
  <c r="E39" i="33" s="1"/>
  <c r="B42" i="33" s="1"/>
  <c r="D20" i="33"/>
  <c r="D39" i="33" s="1"/>
  <c r="C20" i="33"/>
  <c r="C39" i="33" s="1"/>
  <c r="B20" i="33"/>
  <c r="B39" i="33" s="1"/>
  <c r="B6" i="33"/>
  <c r="B5" i="33"/>
  <c r="B4" i="33"/>
  <c r="A3" i="33"/>
  <c r="A2" i="33"/>
  <c r="D38" i="32"/>
  <c r="C38" i="32"/>
  <c r="B38" i="32"/>
  <c r="E37" i="32"/>
  <c r="E38" i="32" s="1"/>
  <c r="E35" i="32"/>
  <c r="C35" i="32"/>
  <c r="B35" i="32"/>
  <c r="E34" i="32"/>
  <c r="E33" i="32"/>
  <c r="E32" i="32"/>
  <c r="D30" i="32"/>
  <c r="C30" i="32"/>
  <c r="B30" i="32"/>
  <c r="E29" i="32"/>
  <c r="E28" i="32"/>
  <c r="E27" i="32"/>
  <c r="E30" i="32" s="1"/>
  <c r="E25" i="32"/>
  <c r="E39" i="32" s="1"/>
  <c r="B42" i="32" s="1"/>
  <c r="D25" i="32"/>
  <c r="C25" i="32"/>
  <c r="B25" i="32"/>
  <c r="E24" i="32"/>
  <c r="E23" i="32"/>
  <c r="E22" i="32"/>
  <c r="D20" i="32"/>
  <c r="D39" i="32" s="1"/>
  <c r="C20" i="32"/>
  <c r="C39" i="32" s="1"/>
  <c r="B20" i="32"/>
  <c r="B39" i="32" s="1"/>
  <c r="B6" i="32"/>
  <c r="B5" i="32"/>
  <c r="B4" i="32"/>
  <c r="A3" i="32"/>
  <c r="A2" i="32"/>
  <c r="E38" i="31"/>
  <c r="D38" i="31"/>
  <c r="C38" i="31"/>
  <c r="B38" i="31"/>
  <c r="E37" i="31"/>
  <c r="C35" i="31"/>
  <c r="B35" i="31"/>
  <c r="E34" i="31"/>
  <c r="E33" i="31"/>
  <c r="E32" i="31"/>
  <c r="E35" i="31" s="1"/>
  <c r="D30" i="31"/>
  <c r="C30" i="31"/>
  <c r="B30" i="31"/>
  <c r="E29" i="31"/>
  <c r="E28" i="31"/>
  <c r="E27" i="31"/>
  <c r="E30" i="31" s="1"/>
  <c r="D25" i="31"/>
  <c r="C25" i="31"/>
  <c r="B25" i="31"/>
  <c r="E24" i="31"/>
  <c r="E23" i="31"/>
  <c r="E22" i="31"/>
  <c r="E25" i="31" s="1"/>
  <c r="D20" i="31"/>
  <c r="C20" i="31"/>
  <c r="C39" i="31" s="1"/>
  <c r="B20" i="31"/>
  <c r="B39" i="31" s="1"/>
  <c r="B6" i="31"/>
  <c r="B5" i="31"/>
  <c r="B4" i="31"/>
  <c r="A3" i="31"/>
  <c r="A2" i="31"/>
  <c r="D38" i="30"/>
  <c r="C38" i="30"/>
  <c r="B38" i="30"/>
  <c r="E37" i="30"/>
  <c r="E38" i="30" s="1"/>
  <c r="E35" i="30"/>
  <c r="C35" i="30"/>
  <c r="B35" i="30"/>
  <c r="E34" i="30"/>
  <c r="E33" i="30"/>
  <c r="E32" i="30"/>
  <c r="E30" i="30"/>
  <c r="D30" i="30"/>
  <c r="C30" i="30"/>
  <c r="B30" i="30"/>
  <c r="E29" i="30"/>
  <c r="E28" i="30"/>
  <c r="E27" i="30"/>
  <c r="D25" i="30"/>
  <c r="C25" i="30"/>
  <c r="B25" i="30"/>
  <c r="E24" i="30"/>
  <c r="E23" i="30"/>
  <c r="E22" i="30"/>
  <c r="E25" i="30" s="1"/>
  <c r="E39" i="30" s="1"/>
  <c r="B42" i="30" s="1"/>
  <c r="D20" i="30"/>
  <c r="C20" i="30"/>
  <c r="C39" i="30" s="1"/>
  <c r="B20" i="30"/>
  <c r="B39" i="30" s="1"/>
  <c r="B6" i="30"/>
  <c r="B5" i="30"/>
  <c r="B4" i="30"/>
  <c r="A3" i="30"/>
  <c r="A2" i="30"/>
  <c r="D38" i="29"/>
  <c r="C38" i="29"/>
  <c r="B38" i="29"/>
  <c r="E37" i="29"/>
  <c r="E38" i="29" s="1"/>
  <c r="E35" i="29"/>
  <c r="C35" i="29"/>
  <c r="B35" i="29"/>
  <c r="E34" i="29"/>
  <c r="E33" i="29"/>
  <c r="E32" i="29"/>
  <c r="D30" i="29"/>
  <c r="C30" i="29"/>
  <c r="B30" i="29"/>
  <c r="E29" i="29"/>
  <c r="E28" i="29"/>
  <c r="E27" i="29"/>
  <c r="E30" i="29" s="1"/>
  <c r="D25" i="29"/>
  <c r="C25" i="29"/>
  <c r="B25" i="29"/>
  <c r="E24" i="29"/>
  <c r="E23" i="29"/>
  <c r="E22" i="29"/>
  <c r="E25" i="29" s="1"/>
  <c r="D20" i="29"/>
  <c r="C20" i="29"/>
  <c r="B20" i="29"/>
  <c r="B6" i="29"/>
  <c r="B5" i="29"/>
  <c r="B4" i="29"/>
  <c r="A3" i="29"/>
  <c r="A2" i="29"/>
  <c r="D38" i="28"/>
  <c r="C38" i="28"/>
  <c r="B38" i="28"/>
  <c r="E37" i="28"/>
  <c r="E38" i="28" s="1"/>
  <c r="C35" i="28"/>
  <c r="B35" i="28"/>
  <c r="E34" i="28"/>
  <c r="E33" i="28"/>
  <c r="E32" i="28"/>
  <c r="E35" i="28" s="1"/>
  <c r="D30" i="28"/>
  <c r="C30" i="28"/>
  <c r="B30" i="28"/>
  <c r="E29" i="28"/>
  <c r="E28" i="28"/>
  <c r="E27" i="28"/>
  <c r="E30" i="28" s="1"/>
  <c r="D25" i="28"/>
  <c r="C25" i="28"/>
  <c r="B25" i="28"/>
  <c r="E24" i="28"/>
  <c r="E23" i="28"/>
  <c r="E22" i="28"/>
  <c r="E25" i="28" s="1"/>
  <c r="D20" i="28"/>
  <c r="C20" i="28"/>
  <c r="B20" i="28"/>
  <c r="B6" i="28"/>
  <c r="B5" i="28"/>
  <c r="B4" i="28"/>
  <c r="A3" i="28"/>
  <c r="A2" i="28"/>
  <c r="D38" i="27"/>
  <c r="C38" i="27"/>
  <c r="B38" i="27"/>
  <c r="E37" i="27"/>
  <c r="E38" i="27" s="1"/>
  <c r="C35" i="27"/>
  <c r="B35" i="27"/>
  <c r="E34" i="27"/>
  <c r="E33" i="27"/>
  <c r="E32" i="27"/>
  <c r="E35" i="27" s="1"/>
  <c r="D30" i="27"/>
  <c r="C30" i="27"/>
  <c r="B30" i="27"/>
  <c r="E29" i="27"/>
  <c r="E28" i="27"/>
  <c r="E27" i="27"/>
  <c r="D25" i="27"/>
  <c r="C25" i="27"/>
  <c r="B25" i="27"/>
  <c r="E24" i="27"/>
  <c r="E23" i="27"/>
  <c r="E22" i="27"/>
  <c r="E25" i="27" s="1"/>
  <c r="D20" i="27"/>
  <c r="C20" i="27"/>
  <c r="B20" i="27"/>
  <c r="B6" i="27"/>
  <c r="B5" i="27"/>
  <c r="B4" i="27"/>
  <c r="A3" i="27"/>
  <c r="A2" i="27"/>
  <c r="D38" i="3"/>
  <c r="C38" i="3"/>
  <c r="B38" i="3"/>
  <c r="E37" i="3"/>
  <c r="E38" i="3" s="1"/>
  <c r="C35" i="3"/>
  <c r="B35" i="3"/>
  <c r="E34" i="3"/>
  <c r="E33" i="3"/>
  <c r="E32" i="3"/>
  <c r="E35" i="3" s="1"/>
  <c r="D30" i="3"/>
  <c r="C30" i="3"/>
  <c r="B30" i="3"/>
  <c r="E29" i="3"/>
  <c r="E28" i="3"/>
  <c r="E27" i="3"/>
  <c r="D25" i="3"/>
  <c r="C25" i="3"/>
  <c r="B25" i="3"/>
  <c r="E24" i="3"/>
  <c r="E23" i="3"/>
  <c r="E22" i="3"/>
  <c r="D20" i="3"/>
  <c r="C20" i="3"/>
  <c r="B20" i="3"/>
  <c r="B6" i="3"/>
  <c r="B5" i="3"/>
  <c r="B4" i="3"/>
  <c r="A3" i="3"/>
  <c r="A2" i="3"/>
  <c r="D36" i="2"/>
  <c r="C36" i="2"/>
  <c r="B36" i="2"/>
  <c r="E35" i="2"/>
  <c r="E36" i="2" s="1"/>
  <c r="D33" i="2"/>
  <c r="C33" i="2"/>
  <c r="C19" i="1" s="1"/>
  <c r="B33" i="2"/>
  <c r="E32" i="2"/>
  <c r="E31" i="2"/>
  <c r="E30" i="2"/>
  <c r="D28" i="2"/>
  <c r="C28" i="2"/>
  <c r="B28" i="2"/>
  <c r="E27" i="2"/>
  <c r="E26" i="2"/>
  <c r="E25" i="2"/>
  <c r="E28" i="2" s="1"/>
  <c r="D23" i="2"/>
  <c r="C23" i="2"/>
  <c r="C17" i="1" s="1"/>
  <c r="B23" i="2"/>
  <c r="E22" i="2"/>
  <c r="E21" i="2"/>
  <c r="E20" i="2"/>
  <c r="D18" i="2"/>
  <c r="C18" i="2"/>
  <c r="B18" i="2"/>
  <c r="B9" i="2"/>
  <c r="B8" i="2"/>
  <c r="B7" i="2"/>
  <c r="B6" i="2"/>
  <c r="B5" i="2"/>
  <c r="B4" i="2"/>
  <c r="A3" i="2"/>
  <c r="A2" i="2"/>
  <c r="D25" i="1"/>
  <c r="A25" i="1"/>
  <c r="D24" i="1"/>
  <c r="A24" i="1"/>
  <c r="E30" i="27" l="1"/>
  <c r="C39" i="29"/>
  <c r="D39" i="29"/>
  <c r="B39" i="29"/>
  <c r="C39" i="28"/>
  <c r="D39" i="28"/>
  <c r="B39" i="28"/>
  <c r="D19" i="1"/>
  <c r="D18" i="1"/>
  <c r="D39" i="27"/>
  <c r="C39" i="27"/>
  <c r="C18" i="1"/>
  <c r="B39" i="27"/>
  <c r="B18" i="1"/>
  <c r="B16" i="1"/>
  <c r="D20" i="1"/>
  <c r="C20" i="1"/>
  <c r="B20" i="1"/>
  <c r="B19" i="1"/>
  <c r="D17" i="1"/>
  <c r="B17" i="1"/>
  <c r="D16" i="1"/>
  <c r="C16" i="1"/>
  <c r="E33" i="2"/>
  <c r="B45" i="35"/>
  <c r="B45" i="34"/>
  <c r="D39" i="31"/>
  <c r="B45" i="31" s="1"/>
  <c r="D39" i="30"/>
  <c r="B45" i="30"/>
  <c r="B37" i="2"/>
  <c r="C37" i="2"/>
  <c r="D37" i="2"/>
  <c r="E23" i="2"/>
  <c r="E39" i="35"/>
  <c r="B42" i="35" s="1"/>
  <c r="B45" i="33"/>
  <c r="E39" i="31"/>
  <c r="B42" i="31" s="1"/>
  <c r="B45" i="32"/>
  <c r="E39" i="28"/>
  <c r="B42" i="28" s="1"/>
  <c r="E39" i="29"/>
  <c r="B42" i="29" s="1"/>
  <c r="E39" i="27"/>
  <c r="B42" i="27" s="1"/>
  <c r="E25" i="3"/>
  <c r="B39" i="3"/>
  <c r="C39" i="3"/>
  <c r="E30" i="3"/>
  <c r="D39" i="3"/>
  <c r="E37" i="2" l="1"/>
  <c r="B40" i="2" s="1"/>
  <c r="B45" i="29"/>
  <c r="E19" i="1"/>
  <c r="B45" i="28"/>
  <c r="E18" i="1"/>
  <c r="B45" i="27"/>
  <c r="C21" i="1"/>
  <c r="D21" i="1"/>
  <c r="E20" i="1"/>
  <c r="E39" i="3"/>
  <c r="B42" i="3" s="1"/>
  <c r="E17" i="1"/>
  <c r="B43" i="2"/>
  <c r="B45" i="3"/>
  <c r="B21" i="1"/>
  <c r="D26" i="1" l="1"/>
  <c r="E21" i="1"/>
  <c r="D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20" authorId="0" shapeId="0" xr:uid="{1A28F799-95A9-43F1-A977-94068D96B02D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136AEEF3-C078-45A7-A1D7-EC0B1708DFEA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B24DC440-7517-4ABA-94FC-E7B7F487C4FE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A0E55027-F309-47B0-A3A4-BB5ACE956C02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4" authorId="0" shapeId="0" xr:uid="{D094A32C-A955-42D0-98B0-BE2D146166EF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E0268A41-9A18-471D-AA09-B97398238EB0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4D7D9DEB-3BF6-4870-AE30-2B7ABEE8AED5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19B1BE8F-23DB-4856-8397-18EFF0CFEBEB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EAB70885-0FC3-4BEA-A15D-CF597F4CBFDE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8B89151A-01E1-4EAE-A42A-227D5CC862C3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4EBDABB4-3094-46F5-A9DB-D4149F6023DF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PARENT Isabelle</author>
  </authors>
  <commentList>
    <comment ref="A36" authorId="0" shapeId="0" xr:uid="{AF27357A-F6F8-4923-8587-C7D2AF872649}">
      <text>
        <r>
          <rPr>
            <b/>
            <sz val="10"/>
            <color indexed="81"/>
            <rFont val="Marianne"/>
            <family val="3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<sst xmlns="http://schemas.openxmlformats.org/spreadsheetml/2006/main" count="577" uniqueCount="68">
  <si>
    <t>Attention ce tableau est complété automatiquement à partir des onglets 2-Détails coordonnateur et 3-Détails partenaire</t>
  </si>
  <si>
    <t>Tout le classeur est  à soumettre en ligne - rubrique « budget prévisionnel du projet »</t>
  </si>
  <si>
    <t>Titre du projet</t>
  </si>
  <si>
    <t>Nom / Prénom du coordonnateur principal</t>
  </si>
  <si>
    <t>Nom / Prénom du représentant légal</t>
  </si>
  <si>
    <t>Nom prénom et adresse email du responsable administratif chargé du suivi du projet</t>
  </si>
  <si>
    <t>Nombre de partenaire</t>
  </si>
  <si>
    <t xml:space="preserve">Budget récapitulatif du projet </t>
  </si>
  <si>
    <t>DEPENSES DU PROJET (en €)</t>
  </si>
  <si>
    <t>Dépenses de personnel relatives aux fonctionnaires d'état, hospitaliers,territoriaux ou internationaux</t>
  </si>
  <si>
    <t>non éligible</t>
  </si>
  <si>
    <t>Dépenses de personnel non statutaire</t>
  </si>
  <si>
    <t>Dépenses de fonctionnement (1)</t>
  </si>
  <si>
    <t>Dépenses d'équipement (2)</t>
  </si>
  <si>
    <t>Frais de gestion (3)</t>
  </si>
  <si>
    <t>TOTAL</t>
  </si>
  <si>
    <t>RECETTES LIEES AU PROJET (en €)</t>
  </si>
  <si>
    <r>
      <rPr>
        <b/>
        <sz val="12"/>
        <rFont val="Marianne"/>
        <family val="3"/>
      </rPr>
      <t>Numéro du projet :</t>
    </r>
    <r>
      <rPr>
        <b/>
        <sz val="10"/>
        <rFont val="Marianne"/>
        <family val="3"/>
      </rPr>
      <t xml:space="preserve">
</t>
    </r>
    <r>
      <rPr>
        <sz val="8"/>
        <rFont val="Marianne"/>
        <family val="3"/>
      </rPr>
      <t>Veuillez indiquer le n° de dossier attribué par le portail PROJETS</t>
    </r>
  </si>
  <si>
    <t xml:space="preserve"> </t>
  </si>
  <si>
    <t>NOM de l'organisme bénéficiaire d'une partie de la subvention</t>
  </si>
  <si>
    <t>Budget par équipe à détailler</t>
  </si>
  <si>
    <t>Veuiller compléter un onglet/feuille par équipe (ajout de ligne possible)</t>
  </si>
  <si>
    <t>Dépenses totales demandées et éligibles INCa</t>
  </si>
  <si>
    <t>Dépenses de personnel relatives aux fonctionnaires d'état, hospitaliers, territoriaux ou internationaux</t>
  </si>
  <si>
    <t>Non éligible</t>
  </si>
  <si>
    <t>à détailler</t>
  </si>
  <si>
    <t>total dépenses de personnel (fonctionnaires d'état, hospitaliers ou territoriaux )</t>
  </si>
  <si>
    <t>total dépenses de personnel non statutaire</t>
  </si>
  <si>
    <r>
      <t xml:space="preserve">Dépenses de fonctionnement </t>
    </r>
    <r>
      <rPr>
        <b/>
        <sz val="10"/>
        <rFont val="Marianne"/>
        <family val="3"/>
      </rPr>
      <t>(1)</t>
    </r>
  </si>
  <si>
    <t>total dépenses de fonctionnement</t>
  </si>
  <si>
    <r>
      <t xml:space="preserve">Dépenses d'équipement </t>
    </r>
    <r>
      <rPr>
        <b/>
        <sz val="10"/>
        <rFont val="Marianne"/>
        <family val="3"/>
      </rPr>
      <t>(2)</t>
    </r>
  </si>
  <si>
    <t>total dépenses d'équipement</t>
  </si>
  <si>
    <r>
      <t xml:space="preserve">Frais de gestion </t>
    </r>
    <r>
      <rPr>
        <b/>
        <sz val="10"/>
        <rFont val="Marianne"/>
        <family val="3"/>
      </rPr>
      <t>(3)</t>
    </r>
  </si>
  <si>
    <t>total dépenses des frais de gestion</t>
  </si>
  <si>
    <t>Ajouter autant de lignes de budget que de détails</t>
  </si>
  <si>
    <r>
      <rPr>
        <b/>
        <sz val="10"/>
        <rFont val="Marianne"/>
        <family val="3"/>
      </rPr>
      <t>(1)</t>
    </r>
    <r>
      <rPr>
        <sz val="10"/>
        <rFont val="Marianne"/>
        <family val="3"/>
      </rPr>
      <t xml:space="preserve">  </t>
    </r>
    <r>
      <rPr>
        <sz val="10"/>
        <rFont val="Marianne"/>
        <family val="3"/>
      </rPr>
      <t>achats de fournitures, prestations de services, locations, prestations intellectuelles, études, subventions versées, … (liste non exhaustive)</t>
    </r>
  </si>
  <si>
    <r>
      <rPr>
        <b/>
        <sz val="10"/>
        <rFont val="Marianne"/>
        <family val="3"/>
      </rPr>
      <t>(2)</t>
    </r>
    <r>
      <rPr>
        <sz val="10"/>
        <rFont val="Marianne"/>
        <family val="3"/>
      </rPr>
      <t xml:space="preserve">  logiciels uniquement</t>
    </r>
  </si>
  <si>
    <r>
      <rPr>
        <b/>
        <sz val="10"/>
        <rFont val="Marianne"/>
        <family val="3"/>
      </rPr>
      <t xml:space="preserve">(4)  </t>
    </r>
    <r>
      <rPr>
        <sz val="10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</si>
  <si>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Numéro du projet :
</t>
    </r>
    <r>
      <rPr>
        <sz val="10"/>
        <rFont val="Marianne"/>
        <family val="3"/>
      </rPr>
      <t>Veuillez indiquer le n° de dossier attribué par le portail PROJETS</t>
    </r>
  </si>
  <si>
    <t>nom de l'organisme bénéficiaire d'une partie de la subvention</t>
  </si>
  <si>
    <t>Budget par Partenaire à détailler</t>
  </si>
  <si>
    <t>Veuiller compléter un onglet/feuille par Partenaire (ajout de ligne possible)</t>
  </si>
  <si>
    <t>Autres subventions financant le projet  (financeurs à préciser) :</t>
  </si>
  <si>
    <r>
      <t xml:space="preserve">Autres ressources  (à préciser) dont fonds propres du bénéficiaire </t>
    </r>
    <r>
      <rPr>
        <b/>
        <sz val="10"/>
        <rFont val="Marianne"/>
        <family val="3"/>
      </rPr>
      <t>(4) :</t>
    </r>
  </si>
  <si>
    <t>Organisme bénéficiaire des subventions</t>
  </si>
  <si>
    <t xml:space="preserve">Dépenses totales demandées
et éligibles </t>
  </si>
  <si>
    <t xml:space="preserve">Subventions demandées </t>
  </si>
  <si>
    <t>AAP ANS - Développements - Évolution des outils informatiques du DCC</t>
  </si>
  <si>
    <t>AAP ANS - Déploiement des outils informatiques du DCC</t>
  </si>
  <si>
    <t>AAP INCa - Développement des usages des documents du parcours</t>
  </si>
  <si>
    <t>Titre du projet:</t>
  </si>
  <si>
    <t>Nom de la Région:</t>
  </si>
  <si>
    <r>
      <t xml:space="preserve">(3) </t>
    </r>
    <r>
      <rPr>
        <b/>
        <sz val="10"/>
        <color indexed="2"/>
        <rFont val="Marianne"/>
        <family val="3"/>
      </rPr>
      <t xml:space="preserve"> montant éligible s'élevant à un maximum de 8% de l’ensemble du coût total des dépenses éligibles  effectivement payées (personnel, fonctionnement, équipement,) </t>
    </r>
  </si>
  <si>
    <r>
      <rPr>
        <b/>
        <sz val="8"/>
        <rFont val="Marianne"/>
        <family val="3"/>
      </rPr>
      <t>(1)</t>
    </r>
    <r>
      <rPr>
        <sz val="8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 uniquement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</si>
  <si>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t>Partenaire:</t>
  </si>
  <si>
    <t>Dépenses totales demandées et éligibles</t>
  </si>
  <si>
    <t>Subventions demandées</t>
  </si>
  <si>
    <t>Nom de la région</t>
  </si>
  <si>
    <r>
      <rPr>
        <b/>
        <sz val="16"/>
        <color rgb="FFC00000"/>
        <rFont val="Marianne"/>
        <family val="3"/>
      </rPr>
      <t>Appels à projets 2025</t>
    </r>
    <r>
      <rPr>
        <b/>
        <sz val="11"/>
        <rFont val="Marianne"/>
        <family val="3"/>
      </rPr>
      <t xml:space="preserve">
Production, déploiement et exploitation au sein de Mon espace santé du programme personnalisé de soins en cancérologie 
</t>
    </r>
    <r>
      <rPr>
        <b/>
        <sz val="14"/>
        <color rgb="FFC00000"/>
        <rFont val="Marianne"/>
        <family val="3"/>
      </rPr>
      <t xml:space="preserve">PDE-MES-PPS–CANCER </t>
    </r>
    <r>
      <rPr>
        <b/>
        <sz val="11"/>
        <rFont val="Marianne"/>
        <family val="3"/>
      </rPr>
      <t xml:space="preserve">
Budget prévisionnel-Renseignements administratifs</t>
    </r>
  </si>
  <si>
    <r>
      <rPr>
        <b/>
        <sz val="11"/>
        <rFont val="Marianne"/>
        <family val="3"/>
      </rPr>
      <t>(1)</t>
    </r>
    <r>
      <rPr>
        <sz val="11"/>
        <rFont val="Marianne"/>
        <family val="3"/>
      </rPr>
      <t xml:space="preserve">  achats de fournitures, prestations de services, locations, prestations intellectuelles, études, subventions versées, … (liste non exhaustive)</t>
    </r>
  </si>
  <si>
    <r>
      <rPr>
        <b/>
        <sz val="11"/>
        <rFont val="Marianne"/>
        <family val="3"/>
      </rPr>
      <t>(2)</t>
    </r>
    <r>
      <rPr>
        <sz val="11"/>
        <rFont val="Marianne"/>
        <family val="3"/>
      </rPr>
      <t xml:space="preserve">  logiciels uniquement</t>
    </r>
  </si>
  <si>
    <r>
      <t xml:space="preserve">(3) </t>
    </r>
    <r>
      <rPr>
        <sz val="11"/>
        <rFont val="Marianne"/>
        <family val="3"/>
      </rPr>
      <t xml:space="preserve"> montant éligible s'élevant à un maximum de 8% de l’ensemble du coût total des dépenses éligibles  effectivement payées (personnel, fonctionnement, équipement,) </t>
    </r>
  </si>
  <si>
    <r>
      <rPr>
        <b/>
        <sz val="11"/>
        <rFont val="Marianne"/>
        <family val="3"/>
      </rPr>
      <t xml:space="preserve">(4)  </t>
    </r>
    <r>
      <rPr>
        <sz val="11"/>
        <rFont val="Marianne"/>
        <family val="3"/>
      </rPr>
      <t xml:space="preserve">toute autre ressource (dons, cessions, apport des équipes bénéficaires inclus… ) servant à financer le projet </t>
    </r>
  </si>
  <si>
    <r>
      <t xml:space="preserve">Dépenses de fonctionnement </t>
    </r>
    <r>
      <rPr>
        <b/>
        <sz val="11"/>
        <rFont val="Marianne"/>
        <family val="3"/>
      </rPr>
      <t>(1)</t>
    </r>
  </si>
  <si>
    <r>
      <t xml:space="preserve">Dépenses d'équipement </t>
    </r>
    <r>
      <rPr>
        <b/>
        <sz val="11"/>
        <rFont val="Marianne"/>
        <family val="3"/>
      </rPr>
      <t>(2)</t>
    </r>
  </si>
  <si>
    <r>
      <t xml:space="preserve">Frais de gestion </t>
    </r>
    <r>
      <rPr>
        <b/>
        <sz val="11"/>
        <rFont val="Marianne"/>
        <family val="3"/>
      </rPr>
      <t>(3)</t>
    </r>
  </si>
  <si>
    <r>
      <t xml:space="preserve">Numéro du projet :
</t>
    </r>
    <r>
      <rPr>
        <sz val="11"/>
        <rFont val="Marianne"/>
        <family val="3"/>
      </rPr>
      <t>Veuillez indiquer le n° de dossier attribué par le portail PROJETS</t>
    </r>
  </si>
  <si>
    <r>
      <rPr>
        <b/>
        <sz val="16"/>
        <color rgb="FF0070C0"/>
        <rFont val="Calibri"/>
        <family val="2"/>
      </rPr>
      <t>Veuillez compléter les lignes 5 à 12</t>
    </r>
    <r>
      <rPr>
        <sz val="11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</si>
</sst>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\ &quot;€&quot;"/>
  </numFmts>
  <fonts count="37" x14ac:knownFonts="1">
    <font>
      <sz val="10"/>
      <color theme="1"/>
      <name val="Arial"/>
    </font>
    <font>
      <sz val="10"/>
      <name val="Arial"/>
      <family val="2"/>
    </font>
    <font>
      <sz val="10"/>
      <name val="Marianne"/>
      <family val="3"/>
    </font>
    <font>
      <b/>
      <sz val="11"/>
      <color rgb="FFC00000"/>
      <name val="Marianne"/>
      <family val="3"/>
    </font>
    <font>
      <b/>
      <sz val="11"/>
      <name val="Marianne"/>
      <family val="3"/>
    </font>
    <font>
      <b/>
      <sz val="12"/>
      <name val="Marianne"/>
      <family val="3"/>
    </font>
    <font>
      <b/>
      <sz val="14"/>
      <color rgb="FFC00000"/>
      <name val="Marianne"/>
      <family val="3"/>
    </font>
    <font>
      <b/>
      <sz val="10"/>
      <name val="Marianne"/>
      <family val="3"/>
    </font>
    <font>
      <sz val="11"/>
      <name val="Marianne"/>
      <family val="3"/>
    </font>
    <font>
      <sz val="11"/>
      <name val="Calibri"/>
      <family val="2"/>
    </font>
    <font>
      <b/>
      <i/>
      <sz val="9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b/>
      <sz val="10"/>
      <color indexed="2"/>
      <name val="Marianne"/>
      <family val="3"/>
    </font>
    <font>
      <b/>
      <sz val="10"/>
      <color rgb="FFC00000"/>
      <name val="Marianne"/>
      <family val="3"/>
    </font>
    <font>
      <b/>
      <i/>
      <sz val="10"/>
      <name val="Marianne"/>
      <family val="3"/>
    </font>
    <font>
      <b/>
      <sz val="10"/>
      <color theme="0"/>
      <name val="Marianne"/>
      <family val="3"/>
    </font>
    <font>
      <sz val="10"/>
      <color theme="1"/>
      <name val="Marianne"/>
      <family val="3"/>
    </font>
    <font>
      <sz val="10"/>
      <name val="Mangal"/>
      <family val="1"/>
    </font>
    <font>
      <b/>
      <sz val="10"/>
      <name val="Mangal"/>
      <family val="1"/>
    </font>
    <font>
      <b/>
      <sz val="10"/>
      <color theme="1"/>
      <name val="Marianne"/>
      <family val="3"/>
    </font>
    <font>
      <b/>
      <sz val="12"/>
      <color rgb="FFC00000"/>
      <name val="Marianne"/>
      <family val="3"/>
    </font>
    <font>
      <b/>
      <sz val="14"/>
      <name val="Marianne"/>
      <family val="3"/>
    </font>
    <font>
      <sz val="10"/>
      <color theme="0"/>
      <name val="Marianne"/>
      <family val="3"/>
    </font>
    <font>
      <b/>
      <sz val="16"/>
      <color rgb="FFC00000"/>
      <name val="Marianne"/>
      <family val="3"/>
    </font>
    <font>
      <sz val="8"/>
      <name val="Marianne"/>
      <family val="3"/>
    </font>
    <font>
      <b/>
      <sz val="16"/>
      <color rgb="FF0070C0"/>
      <name val="Calibri"/>
      <family val="2"/>
    </font>
    <font>
      <b/>
      <sz val="8"/>
      <name val="Marianne"/>
      <family val="3"/>
    </font>
    <font>
      <sz val="10"/>
      <color rgb="FFC00000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b/>
      <sz val="11"/>
      <name val="Marianne"/>
      <family val="3"/>
    </font>
    <font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9"/>
      <color indexed="81"/>
      <name val="Tahoma"/>
      <family val="2"/>
    </font>
    <font>
      <b/>
      <sz val="10"/>
      <color indexed="81"/>
      <name val="Marianne"/>
      <family val="3"/>
    </font>
  </fonts>
  <fills count="19">
    <fill>
      <patternFill patternType="none"/>
    </fill>
    <fill>
      <patternFill patternType="gray125"/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92D050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000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rgb="FFC00000"/>
      </right>
      <top style="medium">
        <color auto="1"/>
      </top>
      <bottom style="thin">
        <color auto="1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ck">
        <color rgb="FFC00000"/>
      </right>
      <top style="thin">
        <color auto="1"/>
      </top>
      <bottom style="medium">
        <color auto="1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n">
        <color auto="1"/>
      </right>
      <top style="thick">
        <color rgb="FFFFC000"/>
      </top>
      <bottom/>
      <diagonal/>
    </border>
    <border>
      <left style="thin">
        <color auto="1"/>
      </left>
      <right style="thin">
        <color auto="1"/>
      </right>
      <top style="thick">
        <color rgb="FFFFC000"/>
      </top>
      <bottom/>
      <diagonal/>
    </border>
    <border>
      <left style="thin">
        <color auto="1"/>
      </left>
      <right style="thick">
        <color rgb="FFFFC000"/>
      </right>
      <top style="thick">
        <color rgb="FFFFC000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/>
      <right style="thick">
        <color rgb="FFC00000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165" fontId="10" fillId="9" borderId="34" xfId="0" applyNumberFormat="1" applyFont="1" applyFill="1" applyBorder="1" applyAlignment="1">
      <alignment horizontal="center" vertical="center" wrapText="1"/>
    </xf>
    <xf numFmtId="164" fontId="11" fillId="10" borderId="34" xfId="0" applyNumberFormat="1" applyFont="1" applyFill="1" applyBorder="1" applyAlignment="1">
      <alignment horizontal="center" wrapText="1"/>
    </xf>
    <xf numFmtId="164" fontId="2" fillId="0" borderId="0" xfId="0" applyNumberFormat="1" applyFont="1"/>
    <xf numFmtId="0" fontId="2" fillId="0" borderId="0" xfId="0" applyFont="1" applyAlignment="1" applyProtection="1">
      <alignment vertical="center"/>
      <protection locked="0"/>
    </xf>
    <xf numFmtId="0" fontId="7" fillId="0" borderId="13" xfId="0" applyFont="1" applyBorder="1" applyAlignment="1">
      <alignment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horizontal="center" vertical="center" wrapText="1"/>
    </xf>
    <xf numFmtId="164" fontId="4" fillId="7" borderId="13" xfId="0" applyNumberFormat="1" applyFont="1" applyFill="1" applyBorder="1" applyAlignment="1">
      <alignment horizontal="center" vertical="center" wrapText="1"/>
    </xf>
    <xf numFmtId="164" fontId="4" fillId="8" borderId="35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36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7" fillId="0" borderId="50" xfId="0" applyFont="1" applyBorder="1" applyAlignment="1" applyProtection="1">
      <alignment horizontal="center"/>
      <protection locked="0"/>
    </xf>
    <xf numFmtId="164" fontId="18" fillId="0" borderId="51" xfId="0" applyNumberFormat="1" applyFont="1" applyBorder="1" applyAlignment="1" applyProtection="1">
      <alignment horizontal="center" vertical="center"/>
      <protection locked="0"/>
    </xf>
    <xf numFmtId="164" fontId="18" fillId="0" borderId="52" xfId="0" applyNumberFormat="1" applyFont="1" applyBorder="1" applyAlignment="1" applyProtection="1">
      <alignment horizontal="center" vertical="center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164" fontId="2" fillId="0" borderId="51" xfId="0" applyNumberFormat="1" applyFont="1" applyBorder="1" applyAlignment="1" applyProtection="1">
      <alignment horizontal="center" vertical="center"/>
      <protection locked="0"/>
    </xf>
    <xf numFmtId="164" fontId="2" fillId="0" borderId="52" xfId="0" applyNumberFormat="1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vertical="top" wrapText="1"/>
      <protection locked="0"/>
    </xf>
    <xf numFmtId="0" fontId="20" fillId="0" borderId="32" xfId="0" applyFont="1" applyBorder="1" applyAlignment="1" applyProtection="1">
      <alignment vertical="top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7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12" borderId="45" xfId="0" applyFont="1" applyFill="1" applyBorder="1" applyAlignment="1">
      <alignment vertical="center" wrapText="1"/>
    </xf>
    <xf numFmtId="0" fontId="2" fillId="12" borderId="47" xfId="0" applyFont="1" applyFill="1" applyBorder="1" applyAlignment="1">
      <alignment vertical="center" wrapText="1"/>
    </xf>
    <xf numFmtId="0" fontId="2" fillId="12" borderId="62" xfId="0" applyFont="1" applyFill="1" applyBorder="1" applyAlignment="1">
      <alignment vertical="center" wrapText="1"/>
    </xf>
    <xf numFmtId="0" fontId="30" fillId="12" borderId="63" xfId="0" applyFont="1" applyFill="1" applyBorder="1" applyAlignment="1">
      <alignment vertical="center" wrapText="1"/>
    </xf>
    <xf numFmtId="0" fontId="30" fillId="12" borderId="64" xfId="0" applyFont="1" applyFill="1" applyBorder="1" applyAlignment="1">
      <alignment vertical="center" wrapText="1"/>
    </xf>
    <xf numFmtId="0" fontId="2" fillId="12" borderId="64" xfId="0" applyFont="1" applyFill="1" applyBorder="1" applyAlignment="1">
      <alignment vertical="center" wrapText="1"/>
    </xf>
    <xf numFmtId="0" fontId="2" fillId="12" borderId="43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6" xfId="0" applyFont="1" applyBorder="1" applyAlignment="1">
      <alignment wrapText="1"/>
    </xf>
    <xf numFmtId="0" fontId="31" fillId="8" borderId="6" xfId="0" applyFont="1" applyFill="1" applyBorder="1" applyAlignment="1">
      <alignment horizontal="center" vertical="center" wrapText="1"/>
    </xf>
    <xf numFmtId="0" fontId="2" fillId="12" borderId="34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72" xfId="0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164" fontId="17" fillId="0" borderId="72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right" vertical="center" wrapText="1"/>
    </xf>
    <xf numFmtId="0" fontId="2" fillId="0" borderId="0" xfId="0" applyFont="1" applyAlignment="1">
      <alignment vertical="justify" wrapText="1"/>
    </xf>
    <xf numFmtId="0" fontId="2" fillId="0" borderId="36" xfId="0" applyFont="1" applyBorder="1" applyAlignment="1">
      <alignment horizontal="center" vertical="center" wrapText="1"/>
    </xf>
    <xf numFmtId="0" fontId="29" fillId="0" borderId="33" xfId="0" applyFont="1" applyBorder="1" applyAlignment="1">
      <alignment vertical="top" wrapText="1"/>
    </xf>
    <xf numFmtId="0" fontId="7" fillId="0" borderId="58" xfId="0" applyFont="1" applyBorder="1" applyAlignment="1">
      <alignment horizontal="right" vertical="center" wrapText="1"/>
    </xf>
    <xf numFmtId="164" fontId="7" fillId="16" borderId="32" xfId="0" applyNumberFormat="1" applyFont="1" applyFill="1" applyBorder="1" applyAlignment="1">
      <alignment horizontal="center" vertical="center" wrapText="1"/>
    </xf>
    <xf numFmtId="164" fontId="7" fillId="16" borderId="39" xfId="0" applyNumberFormat="1" applyFont="1" applyFill="1" applyBorder="1" applyAlignment="1">
      <alignment horizontal="center" vertical="center" wrapText="1"/>
    </xf>
    <xf numFmtId="164" fontId="31" fillId="0" borderId="34" xfId="0" applyNumberFormat="1" applyFont="1" applyBorder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0" fontId="31" fillId="16" borderId="68" xfId="0" applyFont="1" applyFill="1" applyBorder="1" applyAlignment="1">
      <alignment vertical="center" wrapText="1"/>
    </xf>
    <xf numFmtId="0" fontId="33" fillId="12" borderId="66" xfId="0" applyFont="1" applyFill="1" applyBorder="1" applyAlignment="1">
      <alignment vertical="center"/>
    </xf>
    <xf numFmtId="0" fontId="34" fillId="0" borderId="70" xfId="0" applyFont="1" applyBorder="1" applyAlignment="1" applyProtection="1">
      <alignment vertical="center"/>
      <protection locked="0"/>
    </xf>
    <xf numFmtId="0" fontId="31" fillId="0" borderId="66" xfId="0" applyFont="1" applyBorder="1" applyAlignment="1">
      <alignment vertical="center" wrapText="1"/>
    </xf>
    <xf numFmtId="0" fontId="31" fillId="0" borderId="66" xfId="0" applyFont="1" applyBorder="1" applyAlignment="1">
      <alignment vertical="center"/>
    </xf>
    <xf numFmtId="0" fontId="31" fillId="0" borderId="70" xfId="0" applyFont="1" applyBorder="1" applyAlignment="1">
      <alignment vertical="center" wrapText="1"/>
    </xf>
    <xf numFmtId="0" fontId="4" fillId="17" borderId="32" xfId="0" applyFont="1" applyFill="1" applyBorder="1" applyAlignment="1">
      <alignment wrapText="1"/>
    </xf>
    <xf numFmtId="0" fontId="11" fillId="17" borderId="34" xfId="0" applyFont="1" applyFill="1" applyBorder="1"/>
    <xf numFmtId="0" fontId="4" fillId="17" borderId="33" xfId="0" applyFont="1" applyFill="1" applyBorder="1" applyAlignment="1">
      <alignment wrapText="1"/>
    </xf>
    <xf numFmtId="0" fontId="31" fillId="17" borderId="5" xfId="0" applyFont="1" applyFill="1" applyBorder="1" applyAlignment="1">
      <alignment horizontal="left" vertical="center" wrapText="1"/>
    </xf>
    <xf numFmtId="0" fontId="31" fillId="17" borderId="47" xfId="0" applyFont="1" applyFill="1" applyBorder="1" applyAlignment="1">
      <alignment horizontal="left" vertical="center" wrapText="1"/>
    </xf>
    <xf numFmtId="0" fontId="31" fillId="17" borderId="12" xfId="0" applyFont="1" applyFill="1" applyBorder="1" applyAlignment="1">
      <alignment horizontal="left" vertical="center" wrapText="1"/>
    </xf>
    <xf numFmtId="0" fontId="31" fillId="17" borderId="18" xfId="0" applyFont="1" applyFill="1" applyBorder="1" applyAlignment="1">
      <alignment horizontal="left" vertical="center" wrapText="1"/>
    </xf>
    <xf numFmtId="0" fontId="31" fillId="17" borderId="19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164" fontId="8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2" fillId="12" borderId="49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horizontal="left" wrapText="1" indent="1"/>
    </xf>
    <xf numFmtId="164" fontId="7" fillId="0" borderId="34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53" xfId="0" applyFont="1" applyBorder="1" applyAlignment="1">
      <alignment horizontal="center"/>
    </xf>
    <xf numFmtId="0" fontId="7" fillId="0" borderId="50" xfId="0" applyFont="1" applyBorder="1" applyAlignment="1">
      <alignment horizontal="left" wrapText="1" indent="1"/>
    </xf>
    <xf numFmtId="0" fontId="7" fillId="0" borderId="51" xfId="0" applyFont="1" applyBorder="1" applyAlignment="1">
      <alignment horizontal="center" wrapText="1"/>
    </xf>
    <xf numFmtId="0" fontId="7" fillId="0" borderId="52" xfId="0" applyFont="1" applyBorder="1" applyAlignment="1">
      <alignment horizontal="center" wrapText="1"/>
    </xf>
    <xf numFmtId="164" fontId="17" fillId="0" borderId="53" xfId="0" applyNumberFormat="1" applyFont="1" applyBorder="1" applyAlignment="1">
      <alignment horizontal="center"/>
    </xf>
    <xf numFmtId="0" fontId="20" fillId="0" borderId="53" xfId="0" applyFont="1" applyBorder="1" applyAlignment="1">
      <alignment horizontal="center" wrapText="1"/>
    </xf>
    <xf numFmtId="0" fontId="17" fillId="0" borderId="53" xfId="0" applyFont="1" applyBorder="1" applyAlignment="1">
      <alignment horizontal="center"/>
    </xf>
    <xf numFmtId="0" fontId="2" fillId="0" borderId="51" xfId="0" applyFont="1" applyBorder="1" applyAlignment="1">
      <alignment horizontal="center" wrapText="1"/>
    </xf>
    <xf numFmtId="0" fontId="2" fillId="0" borderId="52" xfId="0" applyFont="1" applyBorder="1" applyAlignment="1">
      <alignment horizontal="center" wrapText="1"/>
    </xf>
    <xf numFmtId="0" fontId="17" fillId="0" borderId="53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center" wrapText="1"/>
    </xf>
    <xf numFmtId="0" fontId="29" fillId="0" borderId="36" xfId="0" applyFont="1" applyBorder="1" applyAlignment="1">
      <alignment horizontal="right" vertical="top" wrapText="1"/>
    </xf>
    <xf numFmtId="0" fontId="20" fillId="18" borderId="33" xfId="0" applyFont="1" applyFill="1" applyBorder="1" applyAlignment="1">
      <alignment vertical="center"/>
    </xf>
    <xf numFmtId="0" fontId="2" fillId="18" borderId="34" xfId="0" applyFont="1" applyFill="1" applyBorder="1" applyAlignment="1">
      <alignment horizontal="center"/>
    </xf>
    <xf numFmtId="0" fontId="2" fillId="18" borderId="0" xfId="0" applyFont="1" applyFill="1" applyAlignment="1">
      <alignment horizontal="center"/>
    </xf>
    <xf numFmtId="0" fontId="2" fillId="18" borderId="41" xfId="0" applyFont="1" applyFill="1" applyBorder="1" applyAlignment="1">
      <alignment horizontal="center"/>
    </xf>
    <xf numFmtId="0" fontId="7" fillId="18" borderId="38" xfId="0" applyFont="1" applyFill="1" applyBorder="1" applyAlignment="1">
      <alignment wrapText="1"/>
    </xf>
    <xf numFmtId="164" fontId="7" fillId="18" borderId="32" xfId="0" applyNumberFormat="1" applyFont="1" applyFill="1" applyBorder="1" applyAlignment="1">
      <alignment horizontal="center" wrapText="1"/>
    </xf>
    <xf numFmtId="164" fontId="7" fillId="18" borderId="39" xfId="0" applyNumberFormat="1" applyFont="1" applyFill="1" applyBorder="1" applyAlignment="1">
      <alignment horizontal="center" wrapText="1"/>
    </xf>
    <xf numFmtId="0" fontId="20" fillId="18" borderId="54" xfId="0" applyFont="1" applyFill="1" applyBorder="1" applyAlignment="1">
      <alignment vertical="center"/>
    </xf>
    <xf numFmtId="0" fontId="2" fillId="18" borderId="55" xfId="0" applyFont="1" applyFill="1" applyBorder="1" applyAlignment="1">
      <alignment horizontal="center"/>
    </xf>
    <xf numFmtId="0" fontId="4" fillId="16" borderId="68" xfId="0" applyFont="1" applyFill="1" applyBorder="1" applyAlignment="1">
      <alignment vertical="center" wrapText="1"/>
    </xf>
    <xf numFmtId="0" fontId="12" fillId="0" borderId="70" xfId="0" applyFont="1" applyBorder="1" applyAlignment="1" applyProtection="1">
      <alignment vertical="center"/>
      <protection locked="0"/>
    </xf>
    <xf numFmtId="0" fontId="4" fillId="0" borderId="66" xfId="0" applyFont="1" applyBorder="1" applyAlignment="1">
      <alignment vertical="center" wrapText="1"/>
    </xf>
    <xf numFmtId="0" fontId="11" fillId="12" borderId="66" xfId="0" applyFont="1" applyFill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70" xfId="0" applyFont="1" applyBorder="1" applyAlignment="1">
      <alignment vertical="center" wrapText="1"/>
    </xf>
    <xf numFmtId="49" fontId="30" fillId="0" borderId="43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44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13" fillId="0" borderId="0" xfId="0" applyNumberFormat="1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11" fillId="0" borderId="0" xfId="0" applyNumberFormat="1" applyFont="1" applyAlignment="1" applyProtection="1">
      <alignment horizontal="left" vertical="top" wrapText="1"/>
      <protection locked="0"/>
    </xf>
    <xf numFmtId="0" fontId="4" fillId="0" borderId="33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41" xfId="0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center"/>
    </xf>
    <xf numFmtId="164" fontId="8" fillId="0" borderId="41" xfId="0" applyNumberFormat="1" applyFont="1" applyBorder="1" applyAlignment="1">
      <alignment horizontal="center"/>
    </xf>
    <xf numFmtId="0" fontId="11" fillId="0" borderId="29" xfId="0" applyFont="1" applyBorder="1" applyAlignment="1">
      <alignment horizontal="right" vertical="center" wrapText="1"/>
    </xf>
    <xf numFmtId="0" fontId="11" fillId="0" borderId="42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 vertical="center" wrapText="1"/>
    </xf>
    <xf numFmtId="164" fontId="4" fillId="11" borderId="13" xfId="0" applyNumberFormat="1" applyFont="1" applyFill="1" applyBorder="1" applyAlignment="1">
      <alignment horizontal="center"/>
    </xf>
    <xf numFmtId="164" fontId="4" fillId="11" borderId="37" xfId="0" applyNumberFormat="1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4" fillId="0" borderId="38" xfId="0" applyFont="1" applyBorder="1" applyAlignment="1">
      <alignment horizontal="right" vertical="top" wrapText="1"/>
    </xf>
    <xf numFmtId="0" fontId="4" fillId="0" borderId="39" xfId="0" applyFont="1" applyBorder="1" applyAlignment="1">
      <alignment horizontal="right" vertical="top" wrapText="1"/>
    </xf>
    <xf numFmtId="0" fontId="4" fillId="0" borderId="40" xfId="0" applyFont="1" applyBorder="1" applyAlignment="1">
      <alignment horizontal="right" vertical="top" wrapText="1"/>
    </xf>
    <xf numFmtId="164" fontId="8" fillId="8" borderId="26" xfId="0" applyNumberFormat="1" applyFont="1" applyFill="1" applyBorder="1" applyAlignment="1">
      <alignment horizontal="center"/>
    </xf>
    <xf numFmtId="164" fontId="8" fillId="8" borderId="28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41" xfId="0" applyNumberFormat="1" applyFont="1" applyBorder="1" applyAlignment="1">
      <alignment horizontal="left" vertical="center" wrapText="1"/>
    </xf>
    <xf numFmtId="49" fontId="29" fillId="0" borderId="33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41" xfId="0" applyNumberFormat="1" applyFont="1" applyBorder="1" applyAlignment="1">
      <alignment horizontal="left" vertical="center" wrapText="1"/>
    </xf>
    <xf numFmtId="49" fontId="20" fillId="0" borderId="29" xfId="0" applyNumberFormat="1" applyFont="1" applyBorder="1" applyAlignment="1">
      <alignment horizontal="left" vertical="center" wrapText="1"/>
    </xf>
    <xf numFmtId="49" fontId="20" fillId="0" borderId="42" xfId="0" applyNumberFormat="1" applyFont="1" applyBorder="1" applyAlignment="1">
      <alignment horizontal="left" vertical="center" wrapText="1"/>
    </xf>
    <xf numFmtId="49" fontId="20" fillId="0" borderId="30" xfId="0" applyNumberFormat="1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7" fillId="14" borderId="59" xfId="0" applyFont="1" applyFill="1" applyBorder="1" applyAlignment="1">
      <alignment horizontal="center" vertical="center" wrapText="1"/>
    </xf>
    <xf numFmtId="0" fontId="7" fillId="14" borderId="60" xfId="0" applyFont="1" applyFill="1" applyBorder="1" applyAlignment="1">
      <alignment horizontal="center" vertical="center" wrapText="1"/>
    </xf>
    <xf numFmtId="0" fontId="7" fillId="14" borderId="61" xfId="0" applyFont="1" applyFill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 vertical="center" wrapText="1"/>
    </xf>
    <xf numFmtId="49" fontId="2" fillId="0" borderId="57" xfId="0" applyNumberFormat="1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65" fontId="15" fillId="9" borderId="32" xfId="0" applyNumberFormat="1" applyFont="1" applyFill="1" applyBorder="1" applyAlignment="1">
      <alignment horizontal="center" vertical="center" wrapText="1"/>
    </xf>
    <xf numFmtId="165" fontId="15" fillId="9" borderId="34" xfId="0" applyNumberFormat="1" applyFont="1" applyFill="1" applyBorder="1" applyAlignment="1">
      <alignment horizontal="center" vertical="center" wrapText="1"/>
    </xf>
    <xf numFmtId="49" fontId="21" fillId="0" borderId="4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13" borderId="43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44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12" borderId="2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49" fontId="32" fillId="0" borderId="38" xfId="0" applyNumberFormat="1" applyFont="1" applyBorder="1" applyAlignment="1">
      <alignment horizontal="left" vertical="center" wrapText="1"/>
    </xf>
    <xf numFmtId="49" fontId="32" fillId="0" borderId="39" xfId="0" applyNumberFormat="1" applyFont="1" applyBorder="1" applyAlignment="1">
      <alignment horizontal="left" vertical="center" wrapText="1"/>
    </xf>
    <xf numFmtId="49" fontId="32" fillId="0" borderId="57" xfId="0" applyNumberFormat="1" applyFont="1" applyBorder="1" applyAlignment="1">
      <alignment horizontal="left" vertical="center" wrapText="1"/>
    </xf>
    <xf numFmtId="49" fontId="32" fillId="0" borderId="33" xfId="0" applyNumberFormat="1" applyFont="1" applyBorder="1" applyAlignment="1">
      <alignment horizontal="left" vertical="center" wrapText="1"/>
    </xf>
    <xf numFmtId="49" fontId="32" fillId="0" borderId="0" xfId="0" applyNumberFormat="1" applyFont="1" applyAlignment="1">
      <alignment horizontal="left" vertical="center" wrapText="1"/>
    </xf>
    <xf numFmtId="49" fontId="32" fillId="0" borderId="41" xfId="0" applyNumberFormat="1" applyFont="1" applyBorder="1" applyAlignment="1">
      <alignment horizontal="left" vertical="center" wrapText="1"/>
    </xf>
    <xf numFmtId="49" fontId="31" fillId="0" borderId="33" xfId="0" applyNumberFormat="1" applyFont="1" applyBorder="1" applyAlignment="1">
      <alignment horizontal="left" vertical="center" wrapText="1"/>
    </xf>
    <xf numFmtId="49" fontId="31" fillId="0" borderId="0" xfId="0" applyNumberFormat="1" applyFont="1" applyAlignment="1">
      <alignment horizontal="left" vertical="center" wrapText="1"/>
    </xf>
    <xf numFmtId="49" fontId="31" fillId="0" borderId="41" xfId="0" applyNumberFormat="1" applyFont="1" applyBorder="1" applyAlignment="1">
      <alignment horizontal="left" vertical="center" wrapText="1"/>
    </xf>
    <xf numFmtId="49" fontId="33" fillId="0" borderId="29" xfId="0" applyNumberFormat="1" applyFont="1" applyBorder="1" applyAlignment="1">
      <alignment horizontal="left" vertical="center" wrapText="1"/>
    </xf>
    <xf numFmtId="49" fontId="33" fillId="0" borderId="42" xfId="0" applyNumberFormat="1" applyFont="1" applyBorder="1" applyAlignment="1">
      <alignment horizontal="left" vertical="center" wrapText="1"/>
    </xf>
    <xf numFmtId="49" fontId="33" fillId="0" borderId="30" xfId="0" applyNumberFormat="1" applyFont="1" applyBorder="1" applyAlignment="1">
      <alignment horizontal="left" vertical="center" wrapText="1"/>
    </xf>
    <xf numFmtId="0" fontId="2" fillId="15" borderId="33" xfId="0" applyFont="1" applyFill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2" fillId="15" borderId="41" xfId="0" applyFont="1" applyFill="1" applyBorder="1" applyAlignment="1">
      <alignment horizontal="center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7" fillId="14" borderId="74" xfId="0" applyFont="1" applyFill="1" applyBorder="1" applyAlignment="1">
      <alignment horizontal="center" vertical="center" wrapText="1"/>
    </xf>
    <xf numFmtId="0" fontId="7" fillId="14" borderId="75" xfId="0" applyFont="1" applyFill="1" applyBorder="1" applyAlignment="1">
      <alignment horizontal="center" vertical="center" wrapText="1"/>
    </xf>
    <xf numFmtId="0" fontId="7" fillId="14" borderId="76" xfId="0" applyFont="1" applyFill="1" applyBorder="1" applyAlignment="1">
      <alignment horizontal="center" vertical="center" wrapText="1"/>
    </xf>
    <xf numFmtId="0" fontId="23" fillId="13" borderId="26" xfId="0" applyFont="1" applyFill="1" applyBorder="1" applyAlignment="1">
      <alignment horizontal="center" vertical="center" wrapText="1"/>
    </xf>
    <xf numFmtId="0" fontId="23" fillId="13" borderId="27" xfId="0" applyFont="1" applyFill="1" applyBorder="1" applyAlignment="1">
      <alignment horizontal="center" vertical="center" wrapText="1"/>
    </xf>
    <xf numFmtId="0" fontId="23" fillId="13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165" fontId="15" fillId="9" borderId="69" xfId="0" applyNumberFormat="1" applyFont="1" applyFill="1" applyBorder="1" applyAlignment="1">
      <alignment horizontal="center" vertical="center" wrapText="1"/>
    </xf>
    <xf numFmtId="165" fontId="15" fillId="9" borderId="71" xfId="0" applyNumberFormat="1" applyFont="1" applyFill="1" applyBorder="1" applyAlignment="1">
      <alignment horizontal="center" vertical="center" wrapText="1"/>
    </xf>
    <xf numFmtId="49" fontId="14" fillId="0" borderId="42" xfId="0" applyNumberFormat="1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48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65" xfId="0" applyFont="1" applyBorder="1" applyAlignment="1" applyProtection="1">
      <alignment horizontal="left" vertical="center"/>
      <protection locked="0"/>
    </xf>
    <xf numFmtId="0" fontId="22" fillId="2" borderId="4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7" fillId="12" borderId="26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0</xdr:row>
      <xdr:rowOff>59530</xdr:rowOff>
    </xdr:from>
    <xdr:to>
      <xdr:col>0</xdr:col>
      <xdr:colOff>1473994</xdr:colOff>
      <xdr:row>0</xdr:row>
      <xdr:rowOff>1193005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78594" y="59530"/>
          <a:ext cx="1295400" cy="1133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137321</xdr:colOff>
      <xdr:row>0</xdr:row>
      <xdr:rowOff>244471</xdr:rowOff>
    </xdr:from>
    <xdr:to>
      <xdr:col>4</xdr:col>
      <xdr:colOff>1155182</xdr:colOff>
      <xdr:row>0</xdr:row>
      <xdr:rowOff>1023771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B018D4F-CF69-D95E-7C85-DF218302A759}"/>
            </a:ext>
          </a:extLst>
        </xdr:cNvPr>
        <xdr:cNvGrpSpPr/>
      </xdr:nvGrpSpPr>
      <xdr:grpSpPr>
        <a:xfrm>
          <a:off x="4836321" y="244471"/>
          <a:ext cx="4129361" cy="779300"/>
          <a:chOff x="4348957" y="250027"/>
          <a:chExt cx="4297636" cy="788825"/>
        </a:xfrm>
      </xdr:grpSpPr>
      <xdr:pic>
        <xdr:nvPicPr>
          <xdr:cNvPr id="2" name="Image 1">
            <a:extLst>
              <a:ext uri="{FF2B5EF4-FFF2-40B4-BE49-F238E27FC236}">
                <a16:creationId xmlns:a16="http://schemas.microsoft.com/office/drawing/2014/main" id="{DA8AE1B3-2C54-3690-BA2B-DFB5C4D8B9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D4142DCF-5CB4-F33D-E839-DB6A2B7DB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BA1F3246-43A2-47C7-8796-D12EB96DF5B3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21171987-BBCB-498C-88D7-058D9D10F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2D0078E8-7516-4852-AE07-FC0795515280}"/>
            </a:ext>
          </a:extLst>
        </xdr:cNvPr>
        <xdr:cNvGrpSpPr/>
      </xdr:nvGrpSpPr>
      <xdr:grpSpPr bwMode="auto">
        <a:xfrm>
          <a:off x="10070887" y="3669126"/>
          <a:ext cx="2359960" cy="1723498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F47A7411-AC9F-8707-1100-38D10E6B9087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B21E0BA8-85F5-7ECB-1560-28A092583950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2159412E-9EA8-42C7-B931-93B9F04E81C1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D43A2AED-2EB8-4E19-BDED-4B5E58DD261F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8BE09D58-DE78-6EB3-AC33-001ECCF37E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E8A9A507-5E14-A3C6-882B-B83B64C41A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85670760-C20C-48E9-BF46-45970D4DE6B3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34A39D7B-D2A0-4374-9805-86A69CE1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58F5C56-5BA3-48CC-A9AF-8CB898138780}"/>
            </a:ext>
          </a:extLst>
        </xdr:cNvPr>
        <xdr:cNvGrpSpPr/>
      </xdr:nvGrpSpPr>
      <xdr:grpSpPr bwMode="auto">
        <a:xfrm>
          <a:off x="10070887" y="3669126"/>
          <a:ext cx="2359960" cy="1723498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BCC9E621-193A-F30A-9C8A-6141B7EAF7DD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105189BD-FCDD-B985-46B5-195E188A1EC8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F52136E6-E043-4F83-B605-DDB64F932715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3CF93268-C4B0-4BD5-99BB-E3408EFCFA42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D832CA60-F423-5F1C-ACEF-5D25B833AB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8EE51D59-97C2-9C3B-37EF-7DE9BF5375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EF54AD3-409E-4BBD-8135-D7CBBC6F74B1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53D92D23-073F-40B5-AC3E-DB55FB19C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44D1646D-B171-4B73-B2AA-1AAC591FE0F6}"/>
            </a:ext>
          </a:extLst>
        </xdr:cNvPr>
        <xdr:cNvGrpSpPr/>
      </xdr:nvGrpSpPr>
      <xdr:grpSpPr bwMode="auto">
        <a:xfrm>
          <a:off x="10070887" y="3669126"/>
          <a:ext cx="2359960" cy="1723498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23580007-4E54-D5B1-68CE-37E939B4B8D3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4CE8DCD1-324C-C371-1A82-DE69B8D33480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291D5DE7-187B-45E8-9C27-451FEA2B6E4B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0780DDF5-6E56-4E54-A50E-E3E295FFE1B2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1E4B05A8-22C8-D24C-329B-9569BD0692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8876FA98-0727-F9CA-1389-AA4A764652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15</xdr:row>
      <xdr:rowOff>121920</xdr:rowOff>
    </xdr:from>
    <xdr:to>
      <xdr:col>10</xdr:col>
      <xdr:colOff>95250</xdr:colOff>
      <xdr:row>35</xdr:row>
      <xdr:rowOff>83820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 bwMode="auto">
        <a:xfrm>
          <a:off x="8889206" y="8265795"/>
          <a:ext cx="3790950" cy="4986338"/>
          <a:chOff x="7732059" y="5468471"/>
          <a:chExt cx="3773053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 bwMode="auto">
          <a:xfrm>
            <a:off x="8153381" y="7771010"/>
            <a:ext cx="3351731" cy="1335082"/>
          </a:xfrm>
          <a:prstGeom prst="roundRect">
            <a:avLst>
              <a:gd name="adj" fmla="val 16667"/>
            </a:avLst>
          </a:prstGeom>
          <a:ln w="28575"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rtlCol="0" anchor="t" anchorCtr="0"/>
          <a:lstStyle/>
          <a:p>
            <a:r>
              <a:rPr lang="fr-FR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POUR INSÉRER UNE LIGNE DE DEPENSES : Se placer entre 2 lignes "à détailler" pour ne pas modifier les formules</a:t>
            </a:r>
            <a:r>
              <a: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Menu Accueil / Onglet Cellules / cliquer sur la flèche de l'icône Insérer  </a:t>
            </a:r>
            <a:r>
              <a:rPr lang="fr-FR" sz="1100" b="1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(malgré le grisé) </a:t>
            </a:r>
            <a:endPara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=&gt; sélectionner Insérer des lignes dans la feuille</a:t>
            </a: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 bwMode="auto">
          <a:xfrm>
            <a:off x="7732059" y="5468471"/>
            <a:ext cx="391756" cy="5524500"/>
          </a:xfrm>
          <a:prstGeom prst="rightBrace">
            <a:avLst>
              <a:gd name="adj1" fmla="val 8333"/>
              <a:gd name="adj2" fmla="val 50000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</xdr:grpSp>
    <xdr:clientData/>
  </xdr:twoCellAnchor>
  <xdr:twoCellAnchor>
    <xdr:from>
      <xdr:col>0</xdr:col>
      <xdr:colOff>190500</xdr:colOff>
      <xdr:row>0</xdr:row>
      <xdr:rowOff>33617</xdr:rowOff>
    </xdr:from>
    <xdr:to>
      <xdr:col>0</xdr:col>
      <xdr:colOff>1485900</xdr:colOff>
      <xdr:row>0</xdr:row>
      <xdr:rowOff>1167091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90500" y="33617"/>
          <a:ext cx="1295400" cy="11334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100806</xdr:colOff>
      <xdr:row>0</xdr:row>
      <xdr:rowOff>256380</xdr:rowOff>
    </xdr:from>
    <xdr:to>
      <xdr:col>4</xdr:col>
      <xdr:colOff>1452042</xdr:colOff>
      <xdr:row>0</xdr:row>
      <xdr:rowOff>1038855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92EBFC30-9FBE-4DB3-8EC9-2D1077446B87}"/>
            </a:ext>
          </a:extLst>
        </xdr:cNvPr>
        <xdr:cNvGrpSpPr/>
      </xdr:nvGrpSpPr>
      <xdr:grpSpPr>
        <a:xfrm>
          <a:off x="4660900" y="256380"/>
          <a:ext cx="4123011" cy="782475"/>
          <a:chOff x="4348957" y="250027"/>
          <a:chExt cx="4297636" cy="78882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A900F215-984F-E47D-6683-B40FB887A4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919DA851-AF72-5AB7-EFCC-4E48F75667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7" name="Accolade fermant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11600324" y="7103185"/>
          <a:ext cx="393614" cy="543037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9" name="Imag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 bwMode="auto">
        <a:xfrm>
          <a:off x="10070887" y="3669126"/>
          <a:ext cx="2359960" cy="1709891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11" name="Rectangle à coins arrondis 3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0629578" y="10314215"/>
          <a:ext cx="4052529" cy="1197428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F8C9A3C7-CBE5-414E-A8CA-5D2C8355386F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6ECAAC8D-E946-1BA7-DAB5-A22DAF77B2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6" name="Image 5">
            <a:extLst>
              <a:ext uri="{FF2B5EF4-FFF2-40B4-BE49-F238E27FC236}">
                <a16:creationId xmlns:a16="http://schemas.microsoft.com/office/drawing/2014/main" id="{D9B58889-8A26-9E9C-AA56-C9BC85F8F3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6C39535-6E24-4A00-935B-76352B9E8F67}"/>
            </a:ext>
          </a:extLst>
        </xdr:cNvPr>
        <xdr:cNvSpPr/>
      </xdr:nvSpPr>
      <xdr:spPr bwMode="auto">
        <a:xfrm>
          <a:off x="9925042" y="838962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1FBF6F6C-B34A-4BB4-BD44-8A6AB1E2A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1F216AF1-5C2B-41DB-8A1C-E63126099A91}"/>
            </a:ext>
          </a:extLst>
        </xdr:cNvPr>
        <xdr:cNvGrpSpPr/>
      </xdr:nvGrpSpPr>
      <xdr:grpSpPr bwMode="auto">
        <a:xfrm>
          <a:off x="10070887" y="3669126"/>
          <a:ext cx="2359960" cy="1723498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BE5795F9-ECAE-D364-652F-15E0A4614174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36082186-BDFA-DE26-042B-E551C018250E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22D56001-D635-4EEB-85F0-87AF27D623FF}"/>
            </a:ext>
          </a:extLst>
        </xdr:cNvPr>
        <xdr:cNvSpPr/>
      </xdr:nvSpPr>
      <xdr:spPr bwMode="auto">
        <a:xfrm>
          <a:off x="10615971" y="1034551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FEE18B79-28EC-4BAF-A269-0FA8D79BE80D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37E0C690-B1A5-AD1F-5B7F-9D47A782A4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4331D52B-20E4-FFC7-34B6-61C38E4967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1D914080-CF7E-4645-9EFE-422569F7498D}"/>
            </a:ext>
          </a:extLst>
        </xdr:cNvPr>
        <xdr:cNvSpPr/>
      </xdr:nvSpPr>
      <xdr:spPr bwMode="auto">
        <a:xfrm>
          <a:off x="9925042" y="838962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12978504-34A1-4D19-9047-E303BA1D3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E4884977-1E84-4B4F-AA08-7B3679F207FD}"/>
            </a:ext>
          </a:extLst>
        </xdr:cNvPr>
        <xdr:cNvGrpSpPr/>
      </xdr:nvGrpSpPr>
      <xdr:grpSpPr bwMode="auto">
        <a:xfrm>
          <a:off x="10070887" y="3669126"/>
          <a:ext cx="2359960" cy="1723498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A8DF74BD-7EE3-5CF0-9E68-0D8F34B67F24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8635AA03-1E4E-B714-177D-78AD7C5430A8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0341D74D-99E0-4DAA-80C1-7C5844535099}"/>
            </a:ext>
          </a:extLst>
        </xdr:cNvPr>
        <xdr:cNvSpPr/>
      </xdr:nvSpPr>
      <xdr:spPr bwMode="auto">
        <a:xfrm>
          <a:off x="10615971" y="1034551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59BB24A7-FA8D-46B1-BAA3-D9D8F99938C6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30AA377F-4AEB-2897-5B24-2B0699A347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C7F11075-3C7C-DC28-35FC-52A9A6D007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F6576204-18A4-4ABE-8077-3D518ABBA403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78E13148-2990-4373-8FAE-E4BDD2C8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940992A4-55DC-4CF2-B7B5-095F5D876380}"/>
            </a:ext>
          </a:extLst>
        </xdr:cNvPr>
        <xdr:cNvGrpSpPr/>
      </xdr:nvGrpSpPr>
      <xdr:grpSpPr bwMode="auto">
        <a:xfrm>
          <a:off x="10070887" y="3669126"/>
          <a:ext cx="2359960" cy="1723498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37A89E17-9B65-90E5-AC95-A10FCCE219FC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835CDBE0-5E7F-FD9A-3817-0E06D4803D73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42D42AB4-BDF3-435A-AAFB-67EB3B582649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77B846D0-8CA8-4CE5-B2ED-EEF773010AA5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00889917-5B1B-E5A7-534E-83AC39AA83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47B34978-BE4A-A5A2-A445-DD7857E086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E325F9CB-E563-4DA5-8DDC-9EF8FD48D41E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8FCA64FC-4414-49FF-A1DA-075A7D5B4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A651AA0C-2185-4B5C-87D0-4755043D475D}"/>
            </a:ext>
          </a:extLst>
        </xdr:cNvPr>
        <xdr:cNvGrpSpPr/>
      </xdr:nvGrpSpPr>
      <xdr:grpSpPr bwMode="auto">
        <a:xfrm>
          <a:off x="10070887" y="3669126"/>
          <a:ext cx="2359960" cy="1723498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600DDF64-9FB7-A1BC-16DB-C1663FC61D99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BB6C8962-74D7-C786-5F26-C23E6DBBE62B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E20E4CE9-3036-4A7D-AB6C-A3AC61CB39C3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4F552812-32A7-4F71-AF88-D5D101DCDFB5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1F38E38A-D45C-55DB-A7C0-0BA7C06C31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221D9947-7565-B148-F9EF-ABF35E85E8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AA6F7EC6-AE19-4BEB-B41E-20A1D3A26A55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672720B0-8AEB-4763-85B7-37FAA835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5AC55BF4-25C0-4496-A4F2-0F6FC0EA4403}"/>
            </a:ext>
          </a:extLst>
        </xdr:cNvPr>
        <xdr:cNvGrpSpPr/>
      </xdr:nvGrpSpPr>
      <xdr:grpSpPr bwMode="auto">
        <a:xfrm>
          <a:off x="10070887" y="3669126"/>
          <a:ext cx="2359960" cy="1723498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F05FC275-3F9E-F0F6-0FA4-BFADDA673BEA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11DDD094-3196-85AD-2796-D5ED230B8665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E2C0C8E9-50EE-4192-A49D-9C028E5024E1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6B35B204-76FC-4E15-8231-D80D721C984B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42C329EC-EB25-AD5D-1F3A-8AEBBF0695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DCEF2A62-0C9D-E585-1231-F5B55BD91E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114292</xdr:colOff>
      <xdr:row>17</xdr:row>
      <xdr:rowOff>121920</xdr:rowOff>
    </xdr:from>
    <xdr:to>
      <xdr:col>5</xdr:col>
      <xdr:colOff>507909</xdr:colOff>
      <xdr:row>36</xdr:row>
      <xdr:rowOff>83820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3A4AC684-6272-4BCA-99F8-C2BD37E5A74C}"/>
            </a:ext>
          </a:extLst>
        </xdr:cNvPr>
        <xdr:cNvSpPr/>
      </xdr:nvSpPr>
      <xdr:spPr bwMode="auto">
        <a:xfrm>
          <a:off x="9925042" y="8408670"/>
          <a:ext cx="393617" cy="5010150"/>
        </a:xfrm>
        <a:prstGeom prst="rightBrace">
          <a:avLst>
            <a:gd name="adj1" fmla="val 833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>
            <a:defRPr/>
          </a:pPr>
          <a:endParaRPr lang="fr-FR"/>
        </a:p>
      </xdr:txBody>
    </xdr:sp>
    <xdr:clientData/>
  </xdr:twoCellAnchor>
  <xdr:twoCellAnchor>
    <xdr:from>
      <xdr:col>0</xdr:col>
      <xdr:colOff>112058</xdr:colOff>
      <xdr:row>0</xdr:row>
      <xdr:rowOff>112059</xdr:rowOff>
    </xdr:from>
    <xdr:to>
      <xdr:col>0</xdr:col>
      <xdr:colOff>1407458</xdr:colOff>
      <xdr:row>0</xdr:row>
      <xdr:rowOff>1245533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360870E6-A2C2-4954-8EF4-7E44B4FEF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096"/>
        <a:stretch/>
      </xdr:blipFill>
      <xdr:spPr bwMode="gray">
        <a:xfrm>
          <a:off x="112058" y="112059"/>
          <a:ext cx="1295400" cy="1133474"/>
        </a:xfrm>
        <a:prstGeom prst="rect">
          <a:avLst/>
        </a:prstGeom>
        <a:noFill/>
      </xdr:spPr>
    </xdr:pic>
    <xdr:clientData/>
  </xdr:twoCellAnchor>
  <xdr:twoCellAnchor>
    <xdr:from>
      <xdr:col>5</xdr:col>
      <xdr:colOff>246530</xdr:colOff>
      <xdr:row>6</xdr:row>
      <xdr:rowOff>22412</xdr:rowOff>
    </xdr:from>
    <xdr:to>
      <xdr:col>8</xdr:col>
      <xdr:colOff>320490</xdr:colOff>
      <xdr:row>11</xdr:row>
      <xdr:rowOff>85838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B494A16C-9D74-42EE-AFC0-38429E7720E4}"/>
            </a:ext>
          </a:extLst>
        </xdr:cNvPr>
        <xdr:cNvGrpSpPr/>
      </xdr:nvGrpSpPr>
      <xdr:grpSpPr bwMode="auto">
        <a:xfrm>
          <a:off x="10070887" y="3669126"/>
          <a:ext cx="2359960" cy="1723498"/>
          <a:chOff x="7664822" y="2857500"/>
          <a:chExt cx="1770528" cy="575208"/>
        </a:xfrm>
      </xdr:grpSpPr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B3F3627B-FB92-0774-363E-4FA26E3EEBA3}"/>
              </a:ext>
            </a:extLst>
          </xdr:cNvPr>
          <xdr:cNvSpPr/>
        </xdr:nvSpPr>
        <xdr:spPr bwMode="auto">
          <a:xfrm>
            <a:off x="7664822" y="2857500"/>
            <a:ext cx="178241" cy="516959"/>
          </a:xfrm>
          <a:prstGeom prst="rightBrace">
            <a:avLst>
              <a:gd name="adj1" fmla="val 8333"/>
              <a:gd name="adj2" fmla="val 50000"/>
            </a:avLst>
          </a:prstGeom>
          <a:ln w="76200">
            <a:solidFill>
              <a:srgbClr val="C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>
              <a:defRPr/>
            </a:pPr>
            <a:endParaRPr lang="fr-FR"/>
          </a:p>
        </xdr:txBody>
      </xdr:sp>
      <xdr:sp macro="" textlink="">
        <xdr:nvSpPr>
          <xdr:cNvPr id="6" name="Rectangle à coins arrondis 7">
            <a:extLst>
              <a:ext uri="{FF2B5EF4-FFF2-40B4-BE49-F238E27FC236}">
                <a16:creationId xmlns:a16="http://schemas.microsoft.com/office/drawing/2014/main" id="{072F1C1E-1D0D-0910-8B84-05E0507FB9F7}"/>
              </a:ext>
            </a:extLst>
          </xdr:cNvPr>
          <xdr:cNvSpPr/>
        </xdr:nvSpPr>
        <xdr:spPr bwMode="auto">
          <a:xfrm>
            <a:off x="7902477" y="2999482"/>
            <a:ext cx="1532872" cy="433226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762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>
              <a:defRPr/>
            </a:pPr>
            <a:r>
              <a:rPr lang="fr-FR" sz="1100">
                <a:solidFill>
                  <a:schemeClr val="tx1"/>
                </a:solidFill>
                <a:latin typeface="Tahoma"/>
                <a:ea typeface="+mn-ea"/>
                <a:cs typeface="Tahoma"/>
              </a:rPr>
              <a:t>champs à compléter</a:t>
            </a:r>
            <a:endParaRPr lang="fr-FR">
              <a:solidFill>
                <a:schemeClr val="tx1"/>
              </a:solidFill>
              <a:latin typeface="Tahoma"/>
              <a:cs typeface="Tahoma"/>
            </a:endParaRPr>
          </a:p>
        </xdr:txBody>
      </xdr:sp>
    </xdr:grpSp>
    <xdr:clientData/>
  </xdr:twoCellAnchor>
  <xdr:twoCellAnchor>
    <xdr:from>
      <xdr:col>6</xdr:col>
      <xdr:colOff>43221</xdr:colOff>
      <xdr:row>24</xdr:row>
      <xdr:rowOff>68036</xdr:rowOff>
    </xdr:from>
    <xdr:to>
      <xdr:col>11</xdr:col>
      <xdr:colOff>285750</xdr:colOff>
      <xdr:row>28</xdr:row>
      <xdr:rowOff>176893</xdr:rowOff>
    </xdr:to>
    <xdr:sp macro="" textlink="">
      <xdr:nvSpPr>
        <xdr:cNvPr id="7" name="Rectangle à coins arrondis 31">
          <a:extLst>
            <a:ext uri="{FF2B5EF4-FFF2-40B4-BE49-F238E27FC236}">
              <a16:creationId xmlns:a16="http://schemas.microsoft.com/office/drawing/2014/main" id="{53C565D7-7D7C-49AC-8D09-083C03E4D312}"/>
            </a:ext>
          </a:extLst>
        </xdr:cNvPr>
        <xdr:cNvSpPr/>
      </xdr:nvSpPr>
      <xdr:spPr bwMode="auto">
        <a:xfrm>
          <a:off x="10615971" y="10364561"/>
          <a:ext cx="4052529" cy="1204232"/>
        </a:xfrm>
        <a:prstGeom prst="roundRect">
          <a:avLst>
            <a:gd name="adj" fmla="val 16667"/>
          </a:avLst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t" anchorCtr="0"/>
        <a:lstStyle/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INSÉRER UNE LIGNE DE DEPENSES : Se placer entre 2 lignes "à détailler" pour ne pas modifier les formules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Menu Accueil / Onglet Cellules / cliquer sur la flèche de l'icône Insérer  </a:t>
          </a:r>
          <a:r>
            <a:rPr lang="fr-FR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(malgré le grisé)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sélectionner Insérer des lignes dans la feuille</a:t>
          </a:r>
        </a:p>
      </xdr:txBody>
    </xdr:sp>
    <xdr:clientData/>
  </xdr:twoCellAnchor>
  <xdr:twoCellAnchor>
    <xdr:from>
      <xdr:col>2</xdr:col>
      <xdr:colOff>296183</xdr:colOff>
      <xdr:row>0</xdr:row>
      <xdr:rowOff>237672</xdr:rowOff>
    </xdr:from>
    <xdr:to>
      <xdr:col>4</xdr:col>
      <xdr:colOff>1334454</xdr:colOff>
      <xdr:row>0</xdr:row>
      <xdr:rowOff>997922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21E1B36C-A04A-436D-AE66-0802CAE22F8F}"/>
            </a:ext>
          </a:extLst>
        </xdr:cNvPr>
        <xdr:cNvGrpSpPr/>
      </xdr:nvGrpSpPr>
      <xdr:grpSpPr>
        <a:xfrm>
          <a:off x="5426076" y="237672"/>
          <a:ext cx="4167914" cy="760250"/>
          <a:chOff x="4348957" y="250027"/>
          <a:chExt cx="4297636" cy="788825"/>
        </a:xfrm>
      </xdr:grpSpPr>
      <xdr:pic>
        <xdr:nvPicPr>
          <xdr:cNvPr id="9" name="Image 8">
            <a:extLst>
              <a:ext uri="{FF2B5EF4-FFF2-40B4-BE49-F238E27FC236}">
                <a16:creationId xmlns:a16="http://schemas.microsoft.com/office/drawing/2014/main" id="{1929919A-490B-5640-CD6E-01153B847D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4348957" y="354852"/>
            <a:ext cx="2275383" cy="684000"/>
          </a:xfrm>
          <a:prstGeom prst="rect">
            <a:avLst/>
          </a:prstGeom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A377CFC4-E21F-8E99-A6E4-46D80BD5F1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10818" r="7385"/>
          <a:stretch/>
        </xdr:blipFill>
        <xdr:spPr bwMode="auto">
          <a:xfrm>
            <a:off x="7148193" y="250027"/>
            <a:ext cx="1498400" cy="788825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opLeftCell="A10" zoomScale="60" zoomScaleNormal="60" workbookViewId="0">
      <selection activeCell="L5" sqref="L5"/>
    </sheetView>
  </sheetViews>
  <sheetFormatPr baseColWidth="10" defaultColWidth="11.42578125" defaultRowHeight="15.75" x14ac:dyDescent="0.3"/>
  <cols>
    <col min="1" max="1" width="47.140625" style="1" customWidth="1"/>
    <col min="2" max="5" width="23.42578125" style="1" customWidth="1"/>
    <col min="6" max="16384" width="11.42578125" style="1"/>
  </cols>
  <sheetData>
    <row r="1" spans="1:11" ht="99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3">
      <c r="A2" s="157" t="s">
        <v>0</v>
      </c>
      <c r="B2" s="157"/>
      <c r="C2" s="157"/>
      <c r="D2" s="157"/>
      <c r="E2" s="157"/>
      <c r="F2" s="2"/>
      <c r="G2" s="2"/>
      <c r="H2" s="2"/>
      <c r="I2" s="2"/>
      <c r="J2" s="2"/>
      <c r="K2" s="2"/>
    </row>
    <row r="3" spans="1:11" ht="93.75" customHeight="1" x14ac:dyDescent="0.35">
      <c r="A3" s="158" t="s">
        <v>58</v>
      </c>
      <c r="B3" s="159"/>
      <c r="C3" s="159"/>
      <c r="D3" s="159"/>
      <c r="E3" s="160"/>
      <c r="F3" s="3"/>
      <c r="G3" s="3"/>
      <c r="H3" s="3"/>
      <c r="I3" s="2"/>
      <c r="J3" s="2"/>
      <c r="K3" s="2"/>
    </row>
    <row r="4" spans="1:11" ht="21.75" x14ac:dyDescent="0.3">
      <c r="A4" s="161" t="s">
        <v>1</v>
      </c>
      <c r="B4" s="161"/>
      <c r="C4" s="161"/>
      <c r="D4" s="161"/>
      <c r="E4" s="161"/>
      <c r="F4" s="2"/>
      <c r="G4" s="2"/>
      <c r="H4" s="2"/>
      <c r="I4" s="2"/>
      <c r="J4" s="2"/>
      <c r="K4" s="2"/>
    </row>
    <row r="5" spans="1:11" ht="58.5" customHeight="1" x14ac:dyDescent="0.3">
      <c r="A5" s="85" t="s">
        <v>66</v>
      </c>
      <c r="B5" s="162"/>
      <c r="C5" s="163"/>
      <c r="D5" s="163"/>
      <c r="E5" s="164"/>
      <c r="F5" s="165" t="s">
        <v>67</v>
      </c>
      <c r="G5" s="166"/>
      <c r="H5" s="166"/>
      <c r="I5" s="167"/>
      <c r="J5" s="2"/>
      <c r="K5" s="2"/>
    </row>
    <row r="6" spans="1:11" ht="35.25" customHeight="1" x14ac:dyDescent="0.3">
      <c r="A6" s="86" t="s">
        <v>50</v>
      </c>
      <c r="B6" s="35"/>
      <c r="C6" s="36"/>
      <c r="D6" s="36"/>
      <c r="E6" s="37"/>
      <c r="F6" s="168"/>
      <c r="G6" s="169"/>
      <c r="H6" s="169"/>
      <c r="I6" s="170"/>
      <c r="J6" s="2"/>
      <c r="K6" s="2"/>
    </row>
    <row r="7" spans="1:11" ht="32.450000000000003" customHeight="1" x14ac:dyDescent="0.3">
      <c r="A7" s="87" t="s">
        <v>51</v>
      </c>
      <c r="B7" s="174"/>
      <c r="C7" s="175"/>
      <c r="D7" s="175"/>
      <c r="E7" s="176"/>
      <c r="F7" s="168"/>
      <c r="G7" s="169"/>
      <c r="H7" s="169"/>
      <c r="I7" s="170"/>
      <c r="J7" s="2"/>
      <c r="K7" s="2"/>
    </row>
    <row r="8" spans="1:11" ht="43.5" customHeight="1" x14ac:dyDescent="0.3">
      <c r="A8" s="87" t="s">
        <v>3</v>
      </c>
      <c r="B8" s="174"/>
      <c r="C8" s="175"/>
      <c r="D8" s="175"/>
      <c r="E8" s="176"/>
      <c r="F8" s="168"/>
      <c r="G8" s="169"/>
      <c r="H8" s="169"/>
      <c r="I8" s="170"/>
      <c r="J8" s="2"/>
      <c r="K8" s="2"/>
    </row>
    <row r="9" spans="1:11" ht="36.75" customHeight="1" x14ac:dyDescent="0.3">
      <c r="A9" s="87" t="s">
        <v>44</v>
      </c>
      <c r="B9" s="174"/>
      <c r="C9" s="175"/>
      <c r="D9" s="175"/>
      <c r="E9" s="176"/>
      <c r="F9" s="168"/>
      <c r="G9" s="169"/>
      <c r="H9" s="169"/>
      <c r="I9" s="170"/>
      <c r="J9" s="2"/>
      <c r="K9" s="2"/>
    </row>
    <row r="10" spans="1:11" ht="27" customHeight="1" x14ac:dyDescent="0.3">
      <c r="A10" s="87" t="s">
        <v>4</v>
      </c>
      <c r="B10" s="174"/>
      <c r="C10" s="175"/>
      <c r="D10" s="175"/>
      <c r="E10" s="176"/>
      <c r="F10" s="168"/>
      <c r="G10" s="169"/>
      <c r="H10" s="169"/>
      <c r="I10" s="170"/>
      <c r="J10" s="2"/>
      <c r="K10" s="2"/>
    </row>
    <row r="11" spans="1:11" ht="56.25" customHeight="1" x14ac:dyDescent="0.3">
      <c r="A11" s="88" t="s">
        <v>5</v>
      </c>
      <c r="B11" s="174"/>
      <c r="C11" s="175"/>
      <c r="D11" s="175"/>
      <c r="E11" s="176"/>
      <c r="F11" s="168"/>
      <c r="G11" s="169"/>
      <c r="H11" s="169"/>
      <c r="I11" s="170"/>
      <c r="J11" s="2"/>
      <c r="K11" s="2"/>
    </row>
    <row r="12" spans="1:11" ht="27" customHeight="1" x14ac:dyDescent="0.3">
      <c r="A12" s="89" t="s">
        <v>6</v>
      </c>
      <c r="B12" s="177"/>
      <c r="C12" s="178"/>
      <c r="D12" s="178"/>
      <c r="E12" s="179"/>
      <c r="F12" s="171"/>
      <c r="G12" s="172"/>
      <c r="H12" s="172"/>
      <c r="I12" s="173"/>
      <c r="J12" s="2"/>
      <c r="K12" s="2"/>
    </row>
    <row r="13" spans="1:11" ht="22.7" customHeight="1" x14ac:dyDescent="0.3">
      <c r="A13" s="145" t="s">
        <v>7</v>
      </c>
      <c r="B13" s="146"/>
      <c r="C13" s="146"/>
      <c r="D13" s="146"/>
      <c r="E13" s="147"/>
      <c r="F13" s="2"/>
      <c r="G13" s="2"/>
      <c r="H13" s="2"/>
      <c r="I13" s="2"/>
      <c r="J13" s="2"/>
      <c r="K13" s="2"/>
    </row>
    <row r="14" spans="1:11" ht="18.75" customHeight="1" x14ac:dyDescent="0.35">
      <c r="A14" s="4"/>
      <c r="B14" s="4"/>
      <c r="C14" s="4"/>
      <c r="D14" s="148" t="s">
        <v>8</v>
      </c>
      <c r="E14" s="149"/>
      <c r="F14" s="2"/>
      <c r="G14" s="2"/>
      <c r="H14" s="2"/>
      <c r="I14" s="2"/>
      <c r="J14" s="2"/>
      <c r="K14" s="2"/>
    </row>
    <row r="15" spans="1:11" ht="91.5" customHeight="1" x14ac:dyDescent="0.3">
      <c r="A15" s="4"/>
      <c r="B15" s="5" t="s">
        <v>47</v>
      </c>
      <c r="C15" s="6" t="s">
        <v>48</v>
      </c>
      <c r="D15" s="7" t="s">
        <v>49</v>
      </c>
      <c r="E15" s="8" t="s">
        <v>45</v>
      </c>
      <c r="F15" s="2"/>
      <c r="G15" s="2"/>
      <c r="H15" s="2"/>
      <c r="I15" s="2"/>
      <c r="J15" s="2"/>
      <c r="K15" s="2"/>
    </row>
    <row r="16" spans="1:11" ht="54" x14ac:dyDescent="0.35">
      <c r="A16" s="82" t="s">
        <v>9</v>
      </c>
      <c r="B16" s="90">
        <f>'2- détails coordonnateur'!B18+'3- détails partenaire 1'!B20+'3- détails partenaire 2'!B20+'3- détails partenaire 3'!B20+'3- détails partenaire 4'!B20+'3- détails partenaire 5'!B20+'3- détails partenaire 6'!B20+'3- détails partenaire 7'!B20+'3- détails partenaire 8'!B20+'3- détails partenaire 9'!B20+'3- détails partenaire 10'!B20</f>
        <v>0</v>
      </c>
      <c r="C16" s="90">
        <f>'2- détails coordonnateur'!C18+'3- détails partenaire 1'!C20+'3- détails partenaire 2'!C20+'3- détails partenaire 3'!C20+'3- détails partenaire 4'!C20+'3- détails partenaire 5'!C20+'3- détails partenaire 6'!C20+'3- détails partenaire 7'!C20+'3- détails partenaire 8'!C20+'3- détails partenaire 9'!C20+'3- détails partenaire 10'!C20</f>
        <v>0</v>
      </c>
      <c r="D16" s="91">
        <f>'2- détails coordonnateur'!D18+'3- détails partenaire 1'!D20+'3- détails partenaire 2'!D20+'3- détails partenaire 3'!D20+'3- détails partenaire 4'!D20+'3- détails partenaire 5'!D20+'3- détails partenaire 6'!D20+'3- détails partenaire 7'!D20+'3- détails partenaire 8'!D20+'3- détails partenaire 9'!D20+'3- détails partenaire 10'!D20</f>
        <v>0</v>
      </c>
      <c r="E16" s="9" t="s">
        <v>10</v>
      </c>
      <c r="F16" s="2"/>
      <c r="G16" s="2"/>
      <c r="H16" s="2"/>
      <c r="I16" s="2"/>
      <c r="J16" s="2"/>
      <c r="K16" s="2"/>
    </row>
    <row r="17" spans="1:11" ht="18" x14ac:dyDescent="0.35">
      <c r="A17" s="83" t="s">
        <v>11</v>
      </c>
      <c r="B17" s="92">
        <f>'2- détails coordonnateur'!B23+'3- détails partenaire 1'!B25+'3- détails partenaire 2'!B25+'3- détails partenaire 3'!B25+'3- détails partenaire 4'!B25+'3- détails partenaire 5'!B25+'3- détails partenaire 6'!B25+'3- détails partenaire 7'!B25+'3- détails partenaire 8'!B25+'3- détails partenaire 9'!B25+'3- détails partenaire 10'!B25</f>
        <v>0</v>
      </c>
      <c r="C17" s="92">
        <f>'2- détails coordonnateur'!C23+'3- détails partenaire 1'!C25+'3- détails partenaire 2'!C25+'3- détails partenaire 3'!C25+'3- détails partenaire 4'!C25+'3- détails partenaire 5'!C25+'3- détails partenaire 6'!C25+'3- détails partenaire 7'!C25+'3- détails partenaire 8'!C25+'3- détails partenaire 9'!C25+'3- détails partenaire 10'!C25</f>
        <v>0</v>
      </c>
      <c r="D17" s="91">
        <f>'2- détails coordonnateur'!D23+'3- détails partenaire 1'!D25+'3- détails partenaire 2'!D25+'3- détails partenaire 3'!D25+'3- détails partenaire 4'!D25+'3- détails partenaire 5'!D25+'3- détails partenaire 6'!D25+'3- détails partenaire 7'!D25+'3- détails partenaire 8'!D25+'3- détails partenaire 9'!D25+'3- détails partenaire 10'!D25</f>
        <v>0</v>
      </c>
      <c r="E17" s="10">
        <f t="shared" ref="E17:E20" si="0">SUM(B17:D17)</f>
        <v>0</v>
      </c>
      <c r="F17" s="11"/>
      <c r="G17" s="2"/>
      <c r="H17" s="2"/>
      <c r="I17" s="2"/>
      <c r="J17" s="2"/>
      <c r="K17" s="2"/>
    </row>
    <row r="18" spans="1:11" ht="18" x14ac:dyDescent="0.35">
      <c r="A18" s="84" t="s">
        <v>12</v>
      </c>
      <c r="B18" s="90">
        <f>'2- détails coordonnateur'!B28+'3- détails partenaire 1'!B30+'3- détails partenaire 2'!B30+'3- détails partenaire 3'!B30+'3- détails partenaire 4'!B30+'3- détails partenaire 5'!B30+'3- détails partenaire 6'!B30+'3- détails partenaire 7'!B30+'3- détails partenaire 8'!B30+'3- détails partenaire 9'!B30+'3- détails partenaire 10'!B30</f>
        <v>0</v>
      </c>
      <c r="C18" s="90">
        <f>'2- détails coordonnateur'!C28+'3- détails partenaire 1'!C30+'3- détails partenaire 2'!C30+'3- détails partenaire 3'!C30+'3- détails partenaire 4'!C30+'3- détails partenaire 5'!C30+'3- détails partenaire 6'!C30+'3- détails partenaire 7'!C30+'3- détails partenaire 8'!C30+'3- détails partenaire 9'!C30+'3- détails partenaire 10'!C30</f>
        <v>0</v>
      </c>
      <c r="D18" s="91">
        <f>'2- détails coordonnateur'!D28+'3- détails partenaire 1'!D30+'3- détails partenaire 2'!D30+'3- détails partenaire 3'!D30+'3- détails partenaire 4'!D30+'3- détails partenaire 5'!D30+'3- détails partenaire 6'!D30+'3- détails partenaire 7'!D30+'3- détails partenaire 8'!D30+'3- détails partenaire 9'!D30+'3- détails partenaire 10'!D30</f>
        <v>0</v>
      </c>
      <c r="E18" s="10">
        <f t="shared" si="0"/>
        <v>0</v>
      </c>
      <c r="F18" s="11"/>
      <c r="G18" s="2"/>
      <c r="H18" s="2"/>
      <c r="I18" s="2"/>
      <c r="J18" s="2"/>
      <c r="K18" s="2"/>
    </row>
    <row r="19" spans="1:11" ht="18" x14ac:dyDescent="0.35">
      <c r="A19" s="84" t="s">
        <v>13</v>
      </c>
      <c r="B19" s="90">
        <f>'2- détails coordonnateur'!B33+'3- détails partenaire 1'!B35+'3- détails partenaire 2'!B35+'3- détails partenaire 3'!B35+'3- détails partenaire 4'!B35+'3- détails partenaire 5'!B35+'3- détails partenaire 6'!B35+'3- détails partenaire 7'!B35+'3- détails partenaire 8'!B35+'3- détails partenaire 9'!B35+'3- détails partenaire 10'!B35</f>
        <v>0</v>
      </c>
      <c r="C19" s="90">
        <f>'2- détails coordonnateur'!C33+'3- détails partenaire 1'!C35+'3- détails partenaire 2'!C35+'3- détails partenaire 3'!C35+'3- détails partenaire 4'!C35+'3- détails partenaire 5'!C35+'3- détails partenaire 6'!C35+'3- détails partenaire 7'!C35+'3- détails partenaire 8'!C35+'3- détails partenaire 9'!C35+'3- détails partenaire 10'!C35</f>
        <v>0</v>
      </c>
      <c r="D19" s="91">
        <f>'2- détails coordonnateur'!D33+'3- détails partenaire 1'!D35+'3- détails partenaire 2'!D35+'3- détails partenaire 3'!D35+'3- détails partenaire 4'!D35+'3- détails partenaire 5'!D35+'3- détails partenaire 6'!D35+'3- détails partenaire 7'!D35+'3- détails partenaire 8'!D35+'3- détails partenaire 9'!D35+'3- détails partenaire 10'!D35</f>
        <v>0</v>
      </c>
      <c r="E19" s="10">
        <f t="shared" si="0"/>
        <v>0</v>
      </c>
      <c r="F19" s="11"/>
      <c r="G19" s="2"/>
      <c r="H19" s="2"/>
      <c r="I19" s="2"/>
      <c r="J19" s="2"/>
      <c r="K19" s="2"/>
    </row>
    <row r="20" spans="1:11" ht="18.75" thickBot="1" x14ac:dyDescent="0.4">
      <c r="A20" s="84" t="s">
        <v>14</v>
      </c>
      <c r="B20" s="90">
        <f>'2- détails coordonnateur'!B36+'3- détails partenaire 1'!B38+'3- détails partenaire 2'!B38+'3- détails partenaire 3'!B38+'3- détails partenaire 4'!B38+'3- détails partenaire 5'!B38+'3- détails partenaire 6'!B38+'3- détails partenaire 7'!B38+'3- détails partenaire 8'!B38+'3- détails partenaire 9'!B38+'3- détails partenaire 10'!B38</f>
        <v>0</v>
      </c>
      <c r="C20" s="90">
        <f>'2- détails coordonnateur'!C36+'3- détails partenaire 1'!C38+'3- détails partenaire 2'!C38+'3- détails partenaire 3'!C38+'3- détails partenaire 4'!C38+'3- détails partenaire 5'!C38+'3- détails partenaire 6'!C38+'3- détails partenaire 7'!C38+'3- détails partenaire 8'!C38+'3- détails partenaire 9'!C38+'3- détails partenaire 10'!C38</f>
        <v>0</v>
      </c>
      <c r="D20" s="91">
        <f>'2- détails coordonnateur'!D36+'3- détails partenaire 1'!D38+'3- détails partenaire 2'!D38+'3- détails partenaire 3'!D38+'3- détails partenaire 4'!D38+'3- détails partenaire 5'!D38+'3- détails partenaire 6'!D38+'3- détails partenaire 7'!D38+'3- détails partenaire 8'!D38+'3- détails partenaire 9'!D38+'3- détails partenaire 10'!D38</f>
        <v>0</v>
      </c>
      <c r="E20" s="10">
        <f t="shared" si="0"/>
        <v>0</v>
      </c>
      <c r="F20" s="11"/>
      <c r="G20" s="2"/>
      <c r="H20" s="2"/>
      <c r="I20" s="2"/>
      <c r="J20" s="2"/>
      <c r="K20" s="2"/>
    </row>
    <row r="21" spans="1:11" s="12" customFormat="1" ht="20.45" customHeight="1" thickBot="1" x14ac:dyDescent="0.4">
      <c r="A21" s="13" t="s">
        <v>15</v>
      </c>
      <c r="B21" s="14">
        <f>SUM(B16:B20)</f>
        <v>0</v>
      </c>
      <c r="C21" s="15">
        <f>SUM(C16:C20)</f>
        <v>0</v>
      </c>
      <c r="D21" s="16">
        <f>D16+D17+D18+D19+D20</f>
        <v>0</v>
      </c>
      <c r="E21" s="17">
        <f>E17+E18+E19+E20</f>
        <v>0</v>
      </c>
      <c r="F21" s="18"/>
      <c r="G21" s="18"/>
      <c r="H21" s="18"/>
      <c r="I21" s="18"/>
      <c r="J21" s="18"/>
      <c r="K21" s="18"/>
    </row>
    <row r="22" spans="1:11" ht="15.95" customHeight="1" x14ac:dyDescent="0.35">
      <c r="A22" s="19"/>
      <c r="B22" s="20"/>
      <c r="C22" s="20"/>
      <c r="D22" s="150" t="s">
        <v>16</v>
      </c>
      <c r="E22" s="151"/>
      <c r="F22" s="4"/>
      <c r="G22" s="2"/>
      <c r="H22" s="2"/>
      <c r="I22" s="2"/>
      <c r="J22" s="2"/>
      <c r="K22" s="2"/>
    </row>
    <row r="23" spans="1:11" ht="21.95" customHeight="1" x14ac:dyDescent="0.35">
      <c r="A23" s="152" t="s">
        <v>46</v>
      </c>
      <c r="B23" s="153"/>
      <c r="C23" s="154"/>
      <c r="D23" s="155">
        <f>E21</f>
        <v>0</v>
      </c>
      <c r="E23" s="156"/>
      <c r="F23" s="2"/>
      <c r="G23" s="2"/>
      <c r="H23" s="2"/>
    </row>
    <row r="24" spans="1:11" ht="34.5" customHeight="1" x14ac:dyDescent="0.35">
      <c r="A24" s="132" t="str">
        <f>'2- détails coordonnateur'!A41</f>
        <v>Autres subventions financant le projet  (financeurs à préciser) :</v>
      </c>
      <c r="B24" s="133"/>
      <c r="C24" s="134"/>
      <c r="D24" s="135">
        <f>'2- détails coordonnateur'!B41</f>
        <v>0</v>
      </c>
      <c r="E24" s="136"/>
      <c r="F24" s="2"/>
      <c r="G24" s="2"/>
      <c r="H24" s="2"/>
    </row>
    <row r="25" spans="1:11" ht="36" customHeight="1" x14ac:dyDescent="0.35">
      <c r="A25" s="137" t="str">
        <f>'2- détails coordonnateur'!A42</f>
        <v>Autres ressources  (à préciser) dont fonds propres du bénéficiaire (4) :</v>
      </c>
      <c r="B25" s="138"/>
      <c r="C25" s="139"/>
      <c r="D25" s="135">
        <f>'2- détails coordonnateur'!B42</f>
        <v>0</v>
      </c>
      <c r="E25" s="136"/>
      <c r="F25" s="2"/>
      <c r="G25" s="2"/>
      <c r="H25" s="2"/>
    </row>
    <row r="26" spans="1:11" ht="15.95" customHeight="1" x14ac:dyDescent="0.35">
      <c r="A26" s="140" t="s">
        <v>15</v>
      </c>
      <c r="B26" s="141"/>
      <c r="C26" s="142"/>
      <c r="D26" s="143">
        <f>B21+C21+D21</f>
        <v>0</v>
      </c>
      <c r="E26" s="144"/>
      <c r="F26" s="2"/>
      <c r="G26" s="2"/>
      <c r="H26" s="2"/>
    </row>
    <row r="27" spans="1:11" ht="88.5" customHeight="1" x14ac:dyDescent="0.3">
      <c r="A27" s="125" t="s">
        <v>53</v>
      </c>
      <c r="B27" s="126"/>
      <c r="C27" s="126"/>
      <c r="D27" s="126"/>
      <c r="E27" s="127"/>
      <c r="F27" s="2"/>
      <c r="G27" s="2"/>
      <c r="H27" s="2"/>
      <c r="I27" s="2"/>
      <c r="J27" s="2"/>
      <c r="K27" s="2"/>
    </row>
    <row r="28" spans="1:11" ht="20.25" customHeight="1" x14ac:dyDescent="0.3">
      <c r="A28" s="128"/>
      <c r="B28" s="128"/>
      <c r="C28" s="128"/>
      <c r="D28" s="128"/>
      <c r="E28" s="128"/>
      <c r="F28" s="2"/>
      <c r="G28" s="2"/>
      <c r="H28" s="2"/>
      <c r="I28" s="2"/>
      <c r="J28" s="2"/>
      <c r="K28" s="2"/>
    </row>
    <row r="29" spans="1:11" ht="27.75" customHeight="1" x14ac:dyDescent="0.3">
      <c r="A29" s="129"/>
      <c r="B29" s="129"/>
      <c r="C29" s="129"/>
      <c r="D29" s="130"/>
      <c r="E29" s="130"/>
    </row>
    <row r="30" spans="1:11" ht="15.75" customHeight="1" x14ac:dyDescent="0.3">
      <c r="A30" s="131"/>
      <c r="B30" s="131"/>
      <c r="C30" s="131"/>
      <c r="D30" s="131"/>
      <c r="E30" s="131"/>
    </row>
  </sheetData>
  <sheetProtection algorithmName="SHA-512" hashValue="R3u2g6i1md5vMVReUvuJsDVEjuZmB1XvpoW2OrmOAvdzDQmx7vs69IBStYCh8La/xEWiJk5d1DLOPUT4JPQ6Gw==" saltValue="EM4KDFP/r/6uTtIKtaqXUA==" spinCount="100000" sheet="1" insertRows="0" selectLockedCells="1"/>
  <protectedRanges>
    <protectedRange sqref="D1:D2 E4:E6 B4:D4 A4:A6 C5:C6" name="Plage1"/>
    <protectedRange sqref="A7:A12" name="Plage2"/>
    <protectedRange sqref="A13:E15" name="Plage3"/>
    <protectedRange sqref="A26:C26 A16:C21" name="Plage4"/>
    <protectedRange sqref="A23:C25" name="Plage5"/>
    <protectedRange sqref="A27:E32" name="Plage6"/>
  </protectedRanges>
  <mergeCells count="26">
    <mergeCell ref="A2:E2"/>
    <mergeCell ref="A3:E3"/>
    <mergeCell ref="A4:E4"/>
    <mergeCell ref="B5:E5"/>
    <mergeCell ref="F5:I12"/>
    <mergeCell ref="B7:E7"/>
    <mergeCell ref="B8:E8"/>
    <mergeCell ref="B9:E9"/>
    <mergeCell ref="B10:E10"/>
    <mergeCell ref="B11:E11"/>
    <mergeCell ref="B12:E12"/>
    <mergeCell ref="A13:E13"/>
    <mergeCell ref="D14:E14"/>
    <mergeCell ref="D22:E22"/>
    <mergeCell ref="A23:C23"/>
    <mergeCell ref="D23:E23"/>
    <mergeCell ref="A27:E27"/>
    <mergeCell ref="A28:E28"/>
    <mergeCell ref="A29:E29"/>
    <mergeCell ref="A30:E30"/>
    <mergeCell ref="A24:C24"/>
    <mergeCell ref="D24:E24"/>
    <mergeCell ref="A25:C25"/>
    <mergeCell ref="D25:E25"/>
    <mergeCell ref="A26:C26"/>
    <mergeCell ref="D26:E26"/>
  </mergeCells>
  <pageMargins left="0.31496062992125984" right="0.43307086614173229" top="0.51181102362204722" bottom="0.55118110236220474" header="0.35433070866141736" footer="0.31496062992125984"/>
  <pageSetup paperSize="9" scale="60" orientation="portrait" r:id="rId1"/>
  <headerFooter>
    <oddHeader>&amp;L
&amp;R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F0B5-F8C7-4452-8C81-F51CDE4DC9BD}">
  <sheetPr>
    <pageSetUpPr fitToPage="1"/>
  </sheetPr>
  <dimension ref="A1:K50"/>
  <sheetViews>
    <sheetView showGridLines="0" topLeftCell="A13" zoomScale="70" workbookViewId="0">
      <selection activeCell="A37" sqref="A37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thickBot="1" x14ac:dyDescent="0.35">
      <c r="D1" s="39"/>
      <c r="E1" s="39"/>
    </row>
    <row r="2" spans="1:9" ht="16.5" thickBot="1" x14ac:dyDescent="0.35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thickBot="1" x14ac:dyDescent="0.35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2.25" thickBot="1" x14ac:dyDescent="0.35">
      <c r="A11" s="48" t="s">
        <v>5</v>
      </c>
      <c r="B11" s="267"/>
      <c r="C11" s="268"/>
      <c r="D11" s="268"/>
      <c r="E11" s="269"/>
    </row>
    <row r="12" spans="1:9" ht="22.7" customHeight="1" thickBot="1" x14ac:dyDescent="0.35">
      <c r="A12" s="270" t="s">
        <v>40</v>
      </c>
      <c r="B12" s="271"/>
      <c r="C12" s="271"/>
      <c r="D12" s="271"/>
      <c r="E12" s="272"/>
    </row>
    <row r="13" spans="1:9" ht="19.5" customHeight="1" thickBot="1" x14ac:dyDescent="0.35">
      <c r="A13" s="253" t="s">
        <v>41</v>
      </c>
      <c r="B13" s="254"/>
      <c r="C13" s="254"/>
      <c r="D13" s="254"/>
      <c r="E13" s="255"/>
    </row>
    <row r="14" spans="1:9" s="18" customFormat="1" ht="15.95" customHeight="1" thickBot="1" x14ac:dyDescent="0.25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76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78" t="s">
        <v>25</v>
      </c>
      <c r="B17" s="27"/>
      <c r="C17" s="28"/>
      <c r="D17" s="27"/>
      <c r="E17" s="259"/>
    </row>
    <row r="18" spans="1:5" ht="20.100000000000001" customHeight="1" x14ac:dyDescent="0.3">
      <c r="A18" s="78" t="s">
        <v>25</v>
      </c>
      <c r="B18" s="29"/>
      <c r="C18" s="30"/>
      <c r="D18" s="29"/>
      <c r="E18" s="259"/>
    </row>
    <row r="19" spans="1:5" ht="20.100000000000001" customHeight="1" x14ac:dyDescent="0.3">
      <c r="A19" s="78" t="s">
        <v>25</v>
      </c>
      <c r="B19" s="29"/>
      <c r="C19" s="30"/>
      <c r="D19" s="29"/>
      <c r="E19" s="259"/>
    </row>
    <row r="20" spans="1:5" ht="36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77" t="s">
        <v>11</v>
      </c>
      <c r="B21" s="53"/>
      <c r="C21" s="54"/>
      <c r="D21" s="53"/>
      <c r="E21" s="55"/>
    </row>
    <row r="22" spans="1:5" ht="20.100000000000001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77" t="s">
        <v>63</v>
      </c>
      <c r="B26" s="53"/>
      <c r="C26" s="54"/>
      <c r="D26" s="53"/>
      <c r="E26" s="55"/>
    </row>
    <row r="27" spans="1:5" ht="20.100000000000001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4.95" customHeight="1" x14ac:dyDescent="0.3">
      <c r="A31" s="77" t="s">
        <v>64</v>
      </c>
      <c r="B31" s="53"/>
      <c r="C31" s="54"/>
      <c r="D31" s="53"/>
      <c r="E31" s="55"/>
    </row>
    <row r="32" spans="1:5" ht="20.100000000000001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77" t="s">
        <v>65</v>
      </c>
      <c r="B36" s="53"/>
      <c r="C36" s="54"/>
      <c r="D36" s="53"/>
      <c r="E36" s="55"/>
    </row>
    <row r="37" spans="1:11" ht="12.95" customHeight="1" x14ac:dyDescent="0.3">
      <c r="A37" s="78"/>
      <c r="B37" s="29"/>
      <c r="C37" s="30"/>
      <c r="D37" s="29"/>
      <c r="E37" s="56">
        <f>SUM(B37:D37)</f>
        <v>0</v>
      </c>
    </row>
    <row r="38" spans="1:11" ht="18.7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thickBot="1" x14ac:dyDescent="0.35">
      <c r="A44" s="34" t="s">
        <v>43</v>
      </c>
      <c r="B44" s="249"/>
      <c r="C44" s="249"/>
      <c r="D44" s="249"/>
      <c r="E44" s="249"/>
    </row>
    <row r="45" spans="1:11" s="18" customFormat="1" ht="22.5" customHeight="1" thickTop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cAuCHj8gma4+J8VJAR+oS2mEpSZJ1IvG3oY4L6Dcck4ySJ6FtY8tRzMmVl/0VT0QRbwPYEHDAoQMntrRHgeXTQ==" saltValue="5SWmUYb72utXG0ic/VvMww==" spinCount="100000" sheet="1" objects="1" scenarios="1" formatRows="0" insertRows="0" selectLockedCells="1"/>
  <protectedRanges>
    <protectedRange sqref="B15:D15" name="Plage3"/>
  </protectedRanges>
  <mergeCells count="24"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B842-B2AA-4604-9A97-32611F1EA485}">
  <sheetPr>
    <pageSetUpPr fitToPage="1"/>
  </sheetPr>
  <dimension ref="A1:K50"/>
  <sheetViews>
    <sheetView showGridLines="0" topLeftCell="A19" zoomScale="70" workbookViewId="0">
      <selection activeCell="A37" sqref="A37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thickBot="1" x14ac:dyDescent="0.35">
      <c r="D1" s="39"/>
      <c r="E1" s="39"/>
    </row>
    <row r="2" spans="1:9" ht="16.5" thickBot="1" x14ac:dyDescent="0.35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thickBot="1" x14ac:dyDescent="0.35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2.25" thickBot="1" x14ac:dyDescent="0.35">
      <c r="A11" s="48" t="s">
        <v>5</v>
      </c>
      <c r="B11" s="267"/>
      <c r="C11" s="268"/>
      <c r="D11" s="268"/>
      <c r="E11" s="269"/>
    </row>
    <row r="12" spans="1:9" ht="22.7" customHeight="1" thickBot="1" x14ac:dyDescent="0.35">
      <c r="A12" s="270" t="s">
        <v>40</v>
      </c>
      <c r="B12" s="271"/>
      <c r="C12" s="271"/>
      <c r="D12" s="271"/>
      <c r="E12" s="272"/>
    </row>
    <row r="13" spans="1:9" ht="19.5" customHeight="1" thickBot="1" x14ac:dyDescent="0.35">
      <c r="A13" s="253" t="s">
        <v>41</v>
      </c>
      <c r="B13" s="254"/>
      <c r="C13" s="254"/>
      <c r="D13" s="254"/>
      <c r="E13" s="255"/>
    </row>
    <row r="14" spans="1:9" s="18" customFormat="1" ht="15.95" customHeight="1" thickBot="1" x14ac:dyDescent="0.25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76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78" t="s">
        <v>25</v>
      </c>
      <c r="B17" s="27"/>
      <c r="C17" s="28"/>
      <c r="D17" s="27"/>
      <c r="E17" s="259"/>
    </row>
    <row r="18" spans="1:5" ht="20.100000000000001" customHeight="1" x14ac:dyDescent="0.3">
      <c r="A18" s="78" t="s">
        <v>25</v>
      </c>
      <c r="B18" s="29"/>
      <c r="C18" s="30"/>
      <c r="D18" s="29"/>
      <c r="E18" s="259"/>
    </row>
    <row r="19" spans="1:5" ht="20.100000000000001" customHeight="1" x14ac:dyDescent="0.3">
      <c r="A19" s="78" t="s">
        <v>25</v>
      </c>
      <c r="B19" s="29"/>
      <c r="C19" s="30"/>
      <c r="D19" s="29"/>
      <c r="E19" s="259"/>
    </row>
    <row r="20" spans="1:5" ht="36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77" t="s">
        <v>11</v>
      </c>
      <c r="B21" s="53"/>
      <c r="C21" s="54"/>
      <c r="D21" s="53"/>
      <c r="E21" s="55"/>
    </row>
    <row r="22" spans="1:5" ht="20.100000000000001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77" t="s">
        <v>63</v>
      </c>
      <c r="B26" s="53"/>
      <c r="C26" s="54"/>
      <c r="D26" s="53"/>
      <c r="E26" s="55"/>
    </row>
    <row r="27" spans="1:5" ht="20.100000000000001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4.95" customHeight="1" x14ac:dyDescent="0.3">
      <c r="A31" s="77" t="s">
        <v>64</v>
      </c>
      <c r="B31" s="53"/>
      <c r="C31" s="54"/>
      <c r="D31" s="53"/>
      <c r="E31" s="55"/>
    </row>
    <row r="32" spans="1:5" ht="20.100000000000001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77" t="s">
        <v>65</v>
      </c>
      <c r="B36" s="53"/>
      <c r="C36" s="54"/>
      <c r="D36" s="53"/>
      <c r="E36" s="55"/>
    </row>
    <row r="37" spans="1:11" ht="12.95" customHeight="1" x14ac:dyDescent="0.3">
      <c r="A37" s="78"/>
      <c r="B37" s="29"/>
      <c r="C37" s="30"/>
      <c r="D37" s="29"/>
      <c r="E37" s="56">
        <f>SUM(B37:D37)</f>
        <v>0</v>
      </c>
    </row>
    <row r="38" spans="1:11" ht="18.7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thickBot="1" x14ac:dyDescent="0.35">
      <c r="A44" s="34" t="s">
        <v>43</v>
      </c>
      <c r="B44" s="249"/>
      <c r="C44" s="249"/>
      <c r="D44" s="249"/>
      <c r="E44" s="249"/>
    </row>
    <row r="45" spans="1:11" s="18" customFormat="1" ht="22.5" customHeight="1" thickTop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lFKncYFeZf8uzSgwpLlSlQxQTEhVSCKSOONWM7zsjC5kmOx3CTL3R4hP5PvIw34GDdewy7c9KMQ/OiKqy1vd2g==" saltValue="6XvO9mdtmhzz8aTEFjft/g==" spinCount="100000" sheet="1" objects="1" scenarios="1" formatRows="0" insertRows="0" selectLockedCells="1"/>
  <protectedRanges>
    <protectedRange sqref="B15:D15" name="Plage3"/>
  </protectedRanges>
  <mergeCells count="24"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F5A6-21DB-4D0F-BD00-119895A70A67}">
  <sheetPr>
    <pageSetUpPr fitToPage="1"/>
  </sheetPr>
  <dimension ref="A1:K50"/>
  <sheetViews>
    <sheetView showGridLines="0" zoomScale="70" workbookViewId="0">
      <selection activeCell="A37" sqref="A37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thickBot="1" x14ac:dyDescent="0.35">
      <c r="D1" s="39"/>
      <c r="E1" s="39"/>
    </row>
    <row r="2" spans="1:9" ht="16.5" thickBot="1" x14ac:dyDescent="0.35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thickBot="1" x14ac:dyDescent="0.35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2.25" thickBot="1" x14ac:dyDescent="0.35">
      <c r="A11" s="48" t="s">
        <v>5</v>
      </c>
      <c r="B11" s="267"/>
      <c r="C11" s="268"/>
      <c r="D11" s="268"/>
      <c r="E11" s="269"/>
    </row>
    <row r="12" spans="1:9" ht="22.7" customHeight="1" thickBot="1" x14ac:dyDescent="0.35">
      <c r="A12" s="270" t="s">
        <v>40</v>
      </c>
      <c r="B12" s="271"/>
      <c r="C12" s="271"/>
      <c r="D12" s="271"/>
      <c r="E12" s="272"/>
    </row>
    <row r="13" spans="1:9" ht="19.5" customHeight="1" thickBot="1" x14ac:dyDescent="0.35">
      <c r="A13" s="253" t="s">
        <v>41</v>
      </c>
      <c r="B13" s="254"/>
      <c r="C13" s="254"/>
      <c r="D13" s="254"/>
      <c r="E13" s="255"/>
    </row>
    <row r="14" spans="1:9" s="18" customFormat="1" ht="15.95" customHeight="1" thickBot="1" x14ac:dyDescent="0.25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76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78" t="s">
        <v>25</v>
      </c>
      <c r="B17" s="27"/>
      <c r="C17" s="28"/>
      <c r="D17" s="27"/>
      <c r="E17" s="259"/>
    </row>
    <row r="18" spans="1:5" ht="20.100000000000001" customHeight="1" x14ac:dyDescent="0.3">
      <c r="A18" s="78" t="s">
        <v>25</v>
      </c>
      <c r="B18" s="29"/>
      <c r="C18" s="30"/>
      <c r="D18" s="29"/>
      <c r="E18" s="259"/>
    </row>
    <row r="19" spans="1:5" ht="20.100000000000001" customHeight="1" x14ac:dyDescent="0.3">
      <c r="A19" s="78" t="s">
        <v>25</v>
      </c>
      <c r="B19" s="29"/>
      <c r="C19" s="30"/>
      <c r="D19" s="29"/>
      <c r="E19" s="259"/>
    </row>
    <row r="20" spans="1:5" ht="36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77" t="s">
        <v>11</v>
      </c>
      <c r="B21" s="53"/>
      <c r="C21" s="54"/>
      <c r="D21" s="53"/>
      <c r="E21" s="55"/>
    </row>
    <row r="22" spans="1:5" ht="20.100000000000001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77" t="s">
        <v>63</v>
      </c>
      <c r="B26" s="53"/>
      <c r="C26" s="54"/>
      <c r="D26" s="53"/>
      <c r="E26" s="55"/>
    </row>
    <row r="27" spans="1:5" ht="20.100000000000001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4.95" customHeight="1" x14ac:dyDescent="0.3">
      <c r="A31" s="77" t="s">
        <v>64</v>
      </c>
      <c r="B31" s="53"/>
      <c r="C31" s="54"/>
      <c r="D31" s="53"/>
      <c r="E31" s="55"/>
    </row>
    <row r="32" spans="1:5" ht="20.100000000000001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77" t="s">
        <v>65</v>
      </c>
      <c r="B36" s="53"/>
      <c r="C36" s="54"/>
      <c r="D36" s="53"/>
      <c r="E36" s="55"/>
    </row>
    <row r="37" spans="1:11" ht="12.95" customHeight="1" x14ac:dyDescent="0.3">
      <c r="A37" s="78"/>
      <c r="B37" s="29"/>
      <c r="C37" s="30"/>
      <c r="D37" s="29"/>
      <c r="E37" s="56">
        <f>SUM(B37:D37)</f>
        <v>0</v>
      </c>
    </row>
    <row r="38" spans="1:11" ht="18.7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thickBot="1" x14ac:dyDescent="0.35">
      <c r="A44" s="34" t="s">
        <v>43</v>
      </c>
      <c r="B44" s="249"/>
      <c r="C44" s="249"/>
      <c r="D44" s="249"/>
      <c r="E44" s="249"/>
    </row>
    <row r="45" spans="1:11" s="18" customFormat="1" ht="22.5" customHeight="1" thickTop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pTuvyi5akX2WfUIIDtFPiewJpjSnch7w6xAC8DL6OUe7yb7G66qe9U9TJ1uGHGSiK9LU5IBKQ9iq7ydIy/1wgg==" saltValue="7AwlYqJv0SgI3OL+gmtU7Q==" spinCount="100000" sheet="1" objects="1" scenarios="1" formatRows="0" insertRows="0" selectLockedCells="1"/>
  <protectedRanges>
    <protectedRange sqref="B15:D15" name="Plage3"/>
  </protectedRanges>
  <mergeCells count="24"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showGridLines="0" topLeftCell="A16" zoomScale="80" workbookViewId="0">
      <selection activeCell="B41" sqref="B41:E42"/>
    </sheetView>
  </sheetViews>
  <sheetFormatPr baseColWidth="10" defaultColWidth="11.42578125" defaultRowHeight="15.75" x14ac:dyDescent="0.3"/>
  <cols>
    <col min="1" max="1" width="47.28515625" style="2" customWidth="1"/>
    <col min="2" max="5" width="21.140625" style="2" customWidth="1"/>
    <col min="6" max="16384" width="11.42578125" style="2"/>
  </cols>
  <sheetData>
    <row r="1" spans="1:9" ht="95.25" customHeight="1" x14ac:dyDescent="0.3">
      <c r="B1" s="39"/>
      <c r="C1" s="39"/>
      <c r="D1" s="39"/>
      <c r="E1" s="39"/>
    </row>
    <row r="2" spans="1:9" ht="25.5" customHeight="1" x14ac:dyDescent="0.3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99" customHeight="1" x14ac:dyDescent="0.3">
      <c r="A3" s="224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25"/>
      <c r="C3" s="225"/>
      <c r="D3" s="225"/>
      <c r="E3" s="226"/>
      <c r="F3" s="41"/>
      <c r="G3" s="41"/>
      <c r="H3" s="41"/>
      <c r="I3" s="41"/>
    </row>
    <row r="4" spans="1:9" ht="38.1" customHeight="1" x14ac:dyDescent="0.3">
      <c r="A4" s="42" t="s">
        <v>17</v>
      </c>
      <c r="B4" s="227">
        <f>'1- coût total projet '!B5</f>
        <v>0</v>
      </c>
      <c r="C4" s="228"/>
      <c r="D4" s="228"/>
      <c r="E4" s="229"/>
      <c r="F4" s="41"/>
      <c r="G4" s="41"/>
      <c r="H4" s="41"/>
      <c r="I4" s="41"/>
    </row>
    <row r="5" spans="1:9" ht="47.25" customHeight="1" x14ac:dyDescent="0.3">
      <c r="A5" s="43" t="s">
        <v>2</v>
      </c>
      <c r="B5" s="230">
        <f>'1- coût total projet '!B7</f>
        <v>0</v>
      </c>
      <c r="C5" s="231"/>
      <c r="D5" s="231"/>
      <c r="E5" s="232"/>
    </row>
    <row r="6" spans="1:9" ht="32.25" customHeight="1" x14ac:dyDescent="0.3">
      <c r="A6" s="43" t="s">
        <v>3</v>
      </c>
      <c r="B6" s="212">
        <f>'1- coût total projet '!B8</f>
        <v>0</v>
      </c>
      <c r="C6" s="213"/>
      <c r="D6" s="213"/>
      <c r="E6" s="214"/>
      <c r="G6" s="2" t="s">
        <v>18</v>
      </c>
    </row>
    <row r="7" spans="1:9" ht="32.25" customHeight="1" x14ac:dyDescent="0.3">
      <c r="A7" s="43" t="s">
        <v>19</v>
      </c>
      <c r="B7" s="212">
        <f>'1- coût total projet '!B9</f>
        <v>0</v>
      </c>
      <c r="C7" s="213"/>
      <c r="D7" s="213"/>
      <c r="E7" s="214"/>
    </row>
    <row r="8" spans="1:9" ht="32.25" customHeight="1" x14ac:dyDescent="0.3">
      <c r="A8" s="43" t="s">
        <v>4</v>
      </c>
      <c r="B8" s="212">
        <f>'1- coût total projet '!B10</f>
        <v>0</v>
      </c>
      <c r="C8" s="213"/>
      <c r="D8" s="213"/>
      <c r="E8" s="214"/>
    </row>
    <row r="9" spans="1:9" ht="32.25" customHeight="1" x14ac:dyDescent="0.3">
      <c r="A9" s="93" t="s">
        <v>5</v>
      </c>
      <c r="B9" s="212">
        <f>'1- coût total projet '!B11</f>
        <v>0</v>
      </c>
      <c r="C9" s="213"/>
      <c r="D9" s="213"/>
      <c r="E9" s="214"/>
    </row>
    <row r="10" spans="1:9" ht="22.7" customHeight="1" x14ac:dyDescent="0.3">
      <c r="A10" s="215" t="s">
        <v>20</v>
      </c>
      <c r="B10" s="216"/>
      <c r="C10" s="216"/>
      <c r="D10" s="216"/>
      <c r="E10" s="217"/>
    </row>
    <row r="11" spans="1:9" ht="19.5" customHeight="1" x14ac:dyDescent="0.3">
      <c r="A11" s="218" t="s">
        <v>21</v>
      </c>
      <c r="B11" s="219"/>
      <c r="C11" s="219"/>
      <c r="D11" s="219"/>
      <c r="E11" s="220"/>
    </row>
    <row r="12" spans="1:9" s="18" customFormat="1" ht="15.95" customHeight="1" thickBot="1" x14ac:dyDescent="0.25">
      <c r="A12" s="50"/>
      <c r="B12" s="203" t="s">
        <v>8</v>
      </c>
      <c r="C12" s="204"/>
      <c r="D12" s="204"/>
      <c r="E12" s="205"/>
    </row>
    <row r="13" spans="1:9" ht="83.25" customHeight="1" x14ac:dyDescent="0.3">
      <c r="A13" s="4"/>
      <c r="B13" s="5" t="s">
        <v>47</v>
      </c>
      <c r="C13" s="6" t="s">
        <v>48</v>
      </c>
      <c r="D13" s="7" t="s">
        <v>49</v>
      </c>
      <c r="E13" s="8" t="s">
        <v>22</v>
      </c>
    </row>
    <row r="14" spans="1:9" ht="47.25" x14ac:dyDescent="0.3">
      <c r="A14" s="114" t="s">
        <v>23</v>
      </c>
      <c r="B14" s="115"/>
      <c r="C14" s="116"/>
      <c r="D14" s="115"/>
      <c r="E14" s="206" t="s">
        <v>24</v>
      </c>
    </row>
    <row r="15" spans="1:9" ht="21" x14ac:dyDescent="0.3">
      <c r="A15" s="21" t="s">
        <v>25</v>
      </c>
      <c r="B15" s="22"/>
      <c r="C15" s="23"/>
      <c r="D15" s="22"/>
      <c r="E15" s="207"/>
    </row>
    <row r="16" spans="1:9" ht="21" x14ac:dyDescent="0.3">
      <c r="A16" s="21" t="s">
        <v>25</v>
      </c>
      <c r="B16" s="24"/>
      <c r="C16" s="25"/>
      <c r="D16" s="24"/>
      <c r="E16" s="207"/>
    </row>
    <row r="17" spans="1:5" ht="21" x14ac:dyDescent="0.3">
      <c r="A17" s="21" t="s">
        <v>25</v>
      </c>
      <c r="B17" s="24"/>
      <c r="C17" s="25"/>
      <c r="D17" s="24"/>
      <c r="E17" s="207"/>
    </row>
    <row r="18" spans="1:5" ht="31.5" x14ac:dyDescent="0.3">
      <c r="A18" s="94" t="s">
        <v>26</v>
      </c>
      <c r="B18" s="95">
        <f>SUM(B15:B17)</f>
        <v>0</v>
      </c>
      <c r="C18" s="96">
        <f>SUM(C15:C17)</f>
        <v>0</v>
      </c>
      <c r="D18" s="95">
        <f>SUM(D15:D17)</f>
        <v>0</v>
      </c>
      <c r="E18" s="207"/>
    </row>
    <row r="19" spans="1:5" ht="18" customHeight="1" x14ac:dyDescent="0.3">
      <c r="A19" s="110" t="s">
        <v>11</v>
      </c>
      <c r="B19" s="111"/>
      <c r="C19" s="112"/>
      <c r="D19" s="111"/>
      <c r="E19" s="113"/>
    </row>
    <row r="20" spans="1:5" ht="21" x14ac:dyDescent="0.3">
      <c r="A20" s="21" t="s">
        <v>25</v>
      </c>
      <c r="B20" s="22"/>
      <c r="C20" s="23"/>
      <c r="D20" s="22"/>
      <c r="E20" s="97">
        <f t="shared" ref="E20:E22" si="0">B20+C20+D20</f>
        <v>0</v>
      </c>
    </row>
    <row r="21" spans="1:5" ht="21" x14ac:dyDescent="0.3">
      <c r="A21" s="21" t="s">
        <v>25</v>
      </c>
      <c r="B21" s="24"/>
      <c r="C21" s="25"/>
      <c r="D21" s="24"/>
      <c r="E21" s="97">
        <f t="shared" si="0"/>
        <v>0</v>
      </c>
    </row>
    <row r="22" spans="1:5" ht="21" x14ac:dyDescent="0.3">
      <c r="A22" s="21" t="s">
        <v>25</v>
      </c>
      <c r="B22" s="24"/>
      <c r="C22" s="25"/>
      <c r="D22" s="24"/>
      <c r="E22" s="97">
        <f t="shared" si="0"/>
        <v>0</v>
      </c>
    </row>
    <row r="23" spans="1:5" x14ac:dyDescent="0.3">
      <c r="A23" s="98" t="s">
        <v>27</v>
      </c>
      <c r="B23" s="99">
        <f>SUM(B20:B22)</f>
        <v>0</v>
      </c>
      <c r="C23" s="100">
        <f>SUM(C20:C22)</f>
        <v>0</v>
      </c>
      <c r="D23" s="99">
        <f>SUM(D20:D22)</f>
        <v>0</v>
      </c>
      <c r="E23" s="97">
        <f>SUM(E20:E22)</f>
        <v>0</v>
      </c>
    </row>
    <row r="24" spans="1:5" ht="18" customHeight="1" x14ac:dyDescent="0.3">
      <c r="A24" s="110" t="s">
        <v>28</v>
      </c>
      <c r="B24" s="111"/>
      <c r="C24" s="112"/>
      <c r="D24" s="111"/>
      <c r="E24" s="113"/>
    </row>
    <row r="25" spans="1:5" ht="21" x14ac:dyDescent="0.3">
      <c r="A25" s="21" t="s">
        <v>25</v>
      </c>
      <c r="B25" s="24"/>
      <c r="C25" s="25"/>
      <c r="D25" s="24"/>
      <c r="E25" s="101">
        <f t="shared" ref="E25:E27" si="1">B25+C25+D25</f>
        <v>0</v>
      </c>
    </row>
    <row r="26" spans="1:5" ht="21" x14ac:dyDescent="0.3">
      <c r="A26" s="21" t="s">
        <v>25</v>
      </c>
      <c r="B26" s="24"/>
      <c r="C26" s="25"/>
      <c r="D26" s="24"/>
      <c r="E26" s="101">
        <f t="shared" si="1"/>
        <v>0</v>
      </c>
    </row>
    <row r="27" spans="1:5" ht="21" x14ac:dyDescent="0.3">
      <c r="A27" s="21" t="s">
        <v>25</v>
      </c>
      <c r="B27" s="24"/>
      <c r="C27" s="25"/>
      <c r="D27" s="24"/>
      <c r="E27" s="101">
        <f t="shared" si="1"/>
        <v>0</v>
      </c>
    </row>
    <row r="28" spans="1:5" x14ac:dyDescent="0.3">
      <c r="A28" s="98" t="s">
        <v>29</v>
      </c>
      <c r="B28" s="99">
        <f>SUM(B25:B27)</f>
        <v>0</v>
      </c>
      <c r="C28" s="100">
        <f t="shared" ref="C28:D33" si="2">SUM(C25:C27)</f>
        <v>0</v>
      </c>
      <c r="D28" s="99">
        <f t="shared" si="2"/>
        <v>0</v>
      </c>
      <c r="E28" s="102">
        <f>SUM(E25:E27)</f>
        <v>0</v>
      </c>
    </row>
    <row r="29" spans="1:5" ht="18" customHeight="1" x14ac:dyDescent="0.3">
      <c r="A29" s="110" t="s">
        <v>30</v>
      </c>
      <c r="B29" s="111"/>
      <c r="C29" s="112"/>
      <c r="D29" s="111"/>
      <c r="E29" s="113"/>
    </row>
    <row r="30" spans="1:5" ht="21" x14ac:dyDescent="0.3">
      <c r="A30" s="21" t="s">
        <v>25</v>
      </c>
      <c r="B30" s="24"/>
      <c r="C30" s="25"/>
      <c r="D30" s="24"/>
      <c r="E30" s="103">
        <f t="shared" ref="E30:E32" si="3">B30+C30+D30</f>
        <v>0</v>
      </c>
    </row>
    <row r="31" spans="1:5" ht="21" x14ac:dyDescent="0.3">
      <c r="A31" s="21" t="s">
        <v>25</v>
      </c>
      <c r="B31" s="24"/>
      <c r="C31" s="25"/>
      <c r="D31" s="24"/>
      <c r="E31" s="103">
        <f t="shared" si="3"/>
        <v>0</v>
      </c>
    </row>
    <row r="32" spans="1:5" ht="21" x14ac:dyDescent="0.3">
      <c r="A32" s="21" t="s">
        <v>25</v>
      </c>
      <c r="B32" s="24"/>
      <c r="C32" s="25"/>
      <c r="D32" s="24"/>
      <c r="E32" s="103">
        <f t="shared" si="3"/>
        <v>0</v>
      </c>
    </row>
    <row r="33" spans="1:11" x14ac:dyDescent="0.3">
      <c r="A33" s="98" t="s">
        <v>31</v>
      </c>
      <c r="B33" s="104">
        <f>SUM(B30:B32)</f>
        <v>0</v>
      </c>
      <c r="C33" s="105">
        <f t="shared" si="2"/>
        <v>0</v>
      </c>
      <c r="D33" s="104">
        <f t="shared" si="2"/>
        <v>0</v>
      </c>
      <c r="E33" s="106">
        <f>SUM(E30:E32)</f>
        <v>0</v>
      </c>
    </row>
    <row r="34" spans="1:11" ht="18" customHeight="1" x14ac:dyDescent="0.3">
      <c r="A34" s="117" t="s">
        <v>32</v>
      </c>
      <c r="B34" s="118"/>
      <c r="C34" s="118"/>
      <c r="D34" s="118"/>
      <c r="E34" s="118"/>
    </row>
    <row r="35" spans="1:11" ht="18" customHeight="1" x14ac:dyDescent="0.3">
      <c r="A35" s="21"/>
      <c r="B35" s="26"/>
      <c r="C35" s="26"/>
      <c r="D35" s="26"/>
      <c r="E35" s="107">
        <f>SUM(B35:D35)</f>
        <v>0</v>
      </c>
    </row>
    <row r="36" spans="1:11" ht="16.5" thickBot="1" x14ac:dyDescent="0.35">
      <c r="A36" s="94" t="s">
        <v>33</v>
      </c>
      <c r="B36" s="108">
        <f>SUM(B35)</f>
        <v>0</v>
      </c>
      <c r="C36" s="108">
        <f t="shared" ref="C36:E36" si="4">SUM(C35)</f>
        <v>0</v>
      </c>
      <c r="D36" s="108">
        <f t="shared" si="4"/>
        <v>0</v>
      </c>
      <c r="E36" s="108">
        <f t="shared" si="4"/>
        <v>0</v>
      </c>
    </row>
    <row r="37" spans="1:11" s="18" customFormat="1" ht="15.95" customHeight="1" x14ac:dyDescent="0.3">
      <c r="A37" s="38" t="s">
        <v>15</v>
      </c>
      <c r="B37" s="5">
        <f>SUM(B18+B23+B28+B33+B36)</f>
        <v>0</v>
      </c>
      <c r="C37" s="6">
        <f>SUM(C18+C23+C28+C33+C36)</f>
        <v>0</v>
      </c>
      <c r="D37" s="7">
        <f>SUM(D18+D23+D28+D33+D36)</f>
        <v>0</v>
      </c>
      <c r="E37" s="8">
        <f>SUM(E23+E28+E33+E36)</f>
        <v>0</v>
      </c>
      <c r="K37" s="2"/>
    </row>
    <row r="38" spans="1:11" ht="17.45" customHeight="1" x14ac:dyDescent="0.3">
      <c r="A38" s="208" t="s">
        <v>34</v>
      </c>
      <c r="B38" s="208"/>
      <c r="C38" s="208"/>
      <c r="D38" s="208"/>
      <c r="E38" s="208"/>
      <c r="F38" s="68"/>
      <c r="K38" s="18"/>
    </row>
    <row r="39" spans="1:11" s="18" customFormat="1" ht="15.95" customHeight="1" thickBot="1" x14ac:dyDescent="0.35">
      <c r="A39" s="69"/>
      <c r="B39" s="209" t="s">
        <v>16</v>
      </c>
      <c r="C39" s="210"/>
      <c r="D39" s="210"/>
      <c r="E39" s="211"/>
      <c r="F39" s="50"/>
      <c r="K39" s="2"/>
    </row>
    <row r="40" spans="1:11" ht="20.25" customHeight="1" x14ac:dyDescent="0.3">
      <c r="A40" s="109" t="s">
        <v>46</v>
      </c>
      <c r="B40" s="180">
        <f>E37</f>
        <v>0</v>
      </c>
      <c r="C40" s="181"/>
      <c r="D40" s="181"/>
      <c r="E40" s="181"/>
      <c r="K40" s="18"/>
    </row>
    <row r="41" spans="1:11" ht="34.5" customHeight="1" x14ac:dyDescent="0.3">
      <c r="A41" s="33" t="s">
        <v>42</v>
      </c>
      <c r="B41" s="191"/>
      <c r="C41" s="192"/>
      <c r="D41" s="192"/>
      <c r="E41" s="193"/>
    </row>
    <row r="42" spans="1:11" ht="34.5" customHeight="1" x14ac:dyDescent="0.3">
      <c r="A42" s="34" t="s">
        <v>43</v>
      </c>
      <c r="B42" s="194"/>
      <c r="C42" s="195"/>
      <c r="D42" s="195"/>
      <c r="E42" s="196"/>
    </row>
    <row r="43" spans="1:11" s="18" customFormat="1" ht="15.95" customHeight="1" x14ac:dyDescent="0.3">
      <c r="A43" s="71" t="s">
        <v>15</v>
      </c>
      <c r="B43" s="197">
        <f>B37+C37+D37</f>
        <v>0</v>
      </c>
      <c r="C43" s="198"/>
      <c r="D43" s="198"/>
      <c r="E43" s="199"/>
      <c r="K43" s="2"/>
    </row>
    <row r="44" spans="1:11" s="18" customFormat="1" ht="33.75" customHeight="1" x14ac:dyDescent="0.2">
      <c r="A44" s="200" t="s">
        <v>35</v>
      </c>
      <c r="B44" s="201"/>
      <c r="C44" s="201"/>
      <c r="D44" s="201"/>
      <c r="E44" s="202"/>
    </row>
    <row r="45" spans="1:11" s="18" customFormat="1" ht="33.75" customHeight="1" x14ac:dyDescent="0.2">
      <c r="A45" s="182" t="s">
        <v>36</v>
      </c>
      <c r="B45" s="183"/>
      <c r="C45" s="183"/>
      <c r="D45" s="183"/>
      <c r="E45" s="184"/>
    </row>
    <row r="46" spans="1:11" s="18" customFormat="1" ht="33.75" customHeight="1" x14ac:dyDescent="0.2">
      <c r="A46" s="185" t="s">
        <v>52</v>
      </c>
      <c r="B46" s="186"/>
      <c r="C46" s="186"/>
      <c r="D46" s="186"/>
      <c r="E46" s="187"/>
    </row>
    <row r="47" spans="1:11" s="18" customFormat="1" ht="33.75" customHeight="1" x14ac:dyDescent="0.2">
      <c r="A47" s="188" t="s">
        <v>37</v>
      </c>
      <c r="B47" s="189"/>
      <c r="C47" s="189"/>
      <c r="D47" s="189"/>
      <c r="E47" s="190"/>
    </row>
    <row r="48" spans="1:11" ht="16.5" customHeight="1" x14ac:dyDescent="0.3"/>
  </sheetData>
  <sheetProtection algorithmName="SHA-512" hashValue="KF3xy/1Oyhbp3evtKayLFMQU9wyfnA69zwxe8LftSfYuyJVFB+Fs3rktXuKqmol0Pz6Da9sdPpd53QN7jDcsBQ==" saltValue="jqc/5/etfmX9OPcBtj/lTw==" spinCount="100000" sheet="1" objects="1" scenarios="1" formatRows="0" insertRows="0" selectLockedCells="1"/>
  <mergeCells count="22">
    <mergeCell ref="A2:E2"/>
    <mergeCell ref="A3:E3"/>
    <mergeCell ref="B4:E4"/>
    <mergeCell ref="B5:E5"/>
    <mergeCell ref="B6:E6"/>
    <mergeCell ref="B12:E12"/>
    <mergeCell ref="E14:E18"/>
    <mergeCell ref="A38:E38"/>
    <mergeCell ref="B39:E39"/>
    <mergeCell ref="B7:E7"/>
    <mergeCell ref="B8:E8"/>
    <mergeCell ref="B9:E9"/>
    <mergeCell ref="A10:E10"/>
    <mergeCell ref="A11:E11"/>
    <mergeCell ref="B40:E40"/>
    <mergeCell ref="A45:E45"/>
    <mergeCell ref="A46:E46"/>
    <mergeCell ref="A47:E47"/>
    <mergeCell ref="B41:E41"/>
    <mergeCell ref="B42:E42"/>
    <mergeCell ref="B43:E43"/>
    <mergeCell ref="A44:E44"/>
  </mergeCells>
  <pageMargins left="0.70866141732283472" right="0.70866141732283472" top="0.43307086614173229" bottom="0.19685039370078738" header="0.31496062992125984" footer="0.31496062992125984"/>
  <pageSetup paperSize="9" scale="5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0"/>
  <sheetViews>
    <sheetView showGridLines="0" topLeftCell="A4" zoomScale="70" workbookViewId="0">
      <selection activeCell="B17" sqref="B17:D19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x14ac:dyDescent="0.3">
      <c r="D1" s="39"/>
      <c r="E1" s="39"/>
    </row>
    <row r="2" spans="1:9" x14ac:dyDescent="0.3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x14ac:dyDescent="0.3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1.5" x14ac:dyDescent="0.3">
      <c r="A11" s="48" t="s">
        <v>5</v>
      </c>
      <c r="B11" s="267"/>
      <c r="C11" s="268"/>
      <c r="D11" s="268"/>
      <c r="E11" s="269"/>
    </row>
    <row r="12" spans="1:9" ht="22.7" customHeight="1" x14ac:dyDescent="0.3">
      <c r="A12" s="270" t="s">
        <v>40</v>
      </c>
      <c r="B12" s="271"/>
      <c r="C12" s="271"/>
      <c r="D12" s="271"/>
      <c r="E12" s="272"/>
    </row>
    <row r="13" spans="1:9" ht="19.5" customHeight="1" x14ac:dyDescent="0.3">
      <c r="A13" s="253" t="s">
        <v>41</v>
      </c>
      <c r="B13" s="254"/>
      <c r="C13" s="254"/>
      <c r="D13" s="254"/>
      <c r="E13" s="255"/>
    </row>
    <row r="14" spans="1:9" s="18" customFormat="1" ht="15.95" customHeight="1" x14ac:dyDescent="0.2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119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120" t="s">
        <v>25</v>
      </c>
      <c r="B17" s="27"/>
      <c r="C17" s="28"/>
      <c r="D17" s="27"/>
      <c r="E17" s="259"/>
    </row>
    <row r="18" spans="1:5" ht="20.100000000000001" customHeight="1" x14ac:dyDescent="0.3">
      <c r="A18" s="120" t="s">
        <v>25</v>
      </c>
      <c r="B18" s="29"/>
      <c r="C18" s="30"/>
      <c r="D18" s="29"/>
      <c r="E18" s="259"/>
    </row>
    <row r="19" spans="1:5" ht="20.100000000000001" customHeight="1" x14ac:dyDescent="0.3">
      <c r="A19" s="120" t="s">
        <v>25</v>
      </c>
      <c r="B19" s="29"/>
      <c r="C19" s="30"/>
      <c r="D19" s="29"/>
      <c r="E19" s="259"/>
    </row>
    <row r="20" spans="1:5" ht="36" x14ac:dyDescent="0.3">
      <c r="A20" s="121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122" t="s">
        <v>11</v>
      </c>
      <c r="B21" s="53"/>
      <c r="C21" s="54"/>
      <c r="D21" s="53"/>
      <c r="E21" s="55"/>
    </row>
    <row r="22" spans="1:5" ht="20.100000000000001" customHeight="1" x14ac:dyDescent="0.3">
      <c r="A22" s="120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120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120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123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122" t="s">
        <v>63</v>
      </c>
      <c r="B26" s="53"/>
      <c r="C26" s="54"/>
      <c r="D26" s="53"/>
      <c r="E26" s="55"/>
    </row>
    <row r="27" spans="1:5" ht="20.100000000000001" customHeight="1" x14ac:dyDescent="0.3">
      <c r="A27" s="120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120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120" t="s">
        <v>25</v>
      </c>
      <c r="B29" s="31"/>
      <c r="C29" s="32"/>
      <c r="D29" s="31"/>
      <c r="E29" s="60">
        <f t="shared" si="1"/>
        <v>0</v>
      </c>
    </row>
    <row r="30" spans="1:5" ht="12.95" customHeight="1" x14ac:dyDescent="0.3">
      <c r="A30" s="124" t="s">
        <v>29</v>
      </c>
      <c r="B30" s="61">
        <f>SUM(B27:B29)</f>
        <v>0</v>
      </c>
      <c r="C30" s="62">
        <f t="shared" ref="C30:D35" si="2">SUM(C27:C29)</f>
        <v>0</v>
      </c>
      <c r="D30" s="61">
        <f t="shared" si="2"/>
        <v>0</v>
      </c>
      <c r="E30" s="63">
        <f>SUM(E27:E29)</f>
        <v>0</v>
      </c>
    </row>
    <row r="31" spans="1:5" ht="24.95" customHeight="1" x14ac:dyDescent="0.3">
      <c r="A31" s="122" t="s">
        <v>64</v>
      </c>
      <c r="B31" s="53"/>
      <c r="C31" s="54"/>
      <c r="D31" s="53"/>
      <c r="E31" s="55"/>
    </row>
    <row r="32" spans="1:5" ht="20.100000000000001" customHeight="1" x14ac:dyDescent="0.3">
      <c r="A32" s="120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120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120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123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122" t="s">
        <v>65</v>
      </c>
      <c r="B36" s="53"/>
      <c r="C36" s="54"/>
      <c r="D36" s="53"/>
      <c r="E36" s="55"/>
    </row>
    <row r="37" spans="1:11" ht="12.95" customHeight="1" x14ac:dyDescent="0.3">
      <c r="A37" s="120"/>
      <c r="B37" s="29"/>
      <c r="C37" s="30"/>
      <c r="D37" s="29"/>
      <c r="E37" s="56">
        <f>SUM(B37:D37)</f>
        <v>0</v>
      </c>
    </row>
    <row r="38" spans="1:11" ht="18.75" thickBot="1" x14ac:dyDescent="0.35">
      <c r="A38" s="121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x14ac:dyDescent="0.3">
      <c r="A44" s="34" t="s">
        <v>43</v>
      </c>
      <c r="B44" s="249"/>
      <c r="C44" s="249"/>
      <c r="D44" s="249"/>
      <c r="E44" s="249"/>
    </row>
    <row r="45" spans="1:11" s="18" customFormat="1" ht="22.5" customHeight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Jk7GJoQI1NihHsUhuxYIFPGeatE7k3OqMR5P9t5UrmEEm9UzV1kO6u4md64HEDB6r5BiklmcTDCyBfbyLE8GBQ==" saltValue="j/aQqabyFXbdns4gVpT6Ew==" spinCount="100000" sheet="1" objects="1" scenarios="1" formatRows="0" insertRows="0" selectLockedCells="1"/>
  <protectedRanges>
    <protectedRange sqref="B15:D15" name="Plage3"/>
  </protectedRanges>
  <mergeCells count="24">
    <mergeCell ref="A2:E2"/>
    <mergeCell ref="A3:E3"/>
    <mergeCell ref="B4:E4"/>
    <mergeCell ref="B5:E5"/>
    <mergeCell ref="B6:E6"/>
    <mergeCell ref="A13:E13"/>
    <mergeCell ref="D14:E14"/>
    <mergeCell ref="E16:E20"/>
    <mergeCell ref="A40:E40"/>
    <mergeCell ref="B7:E7"/>
    <mergeCell ref="B9:E9"/>
    <mergeCell ref="B10:E10"/>
    <mergeCell ref="B11:E11"/>
    <mergeCell ref="A12:E12"/>
    <mergeCell ref="B8:E8"/>
    <mergeCell ref="A46:E46"/>
    <mergeCell ref="A47:E47"/>
    <mergeCell ref="A48:E48"/>
    <mergeCell ref="A49:E49"/>
    <mergeCell ref="B41:E41"/>
    <mergeCell ref="B42:E42"/>
    <mergeCell ref="B43:E43"/>
    <mergeCell ref="B44:E44"/>
    <mergeCell ref="B45:E45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8BE7-A1CC-4A6C-B0FC-0E6B97343313}">
  <sheetPr>
    <pageSetUpPr fitToPage="1"/>
  </sheetPr>
  <dimension ref="A1:K50"/>
  <sheetViews>
    <sheetView showGridLines="0" topLeftCell="A10" zoomScale="70" workbookViewId="0">
      <selection activeCell="B43" sqref="B43:E44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thickBot="1" x14ac:dyDescent="0.35">
      <c r="D1" s="39"/>
      <c r="E1" s="39"/>
    </row>
    <row r="2" spans="1:9" ht="16.5" thickBot="1" x14ac:dyDescent="0.35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thickBot="1" x14ac:dyDescent="0.35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2.25" thickBot="1" x14ac:dyDescent="0.35">
      <c r="A11" s="48" t="s">
        <v>5</v>
      </c>
      <c r="B11" s="267"/>
      <c r="C11" s="268"/>
      <c r="D11" s="268"/>
      <c r="E11" s="269"/>
    </row>
    <row r="12" spans="1:9" ht="22.7" customHeight="1" thickBot="1" x14ac:dyDescent="0.35">
      <c r="A12" s="270" t="s">
        <v>40</v>
      </c>
      <c r="B12" s="271"/>
      <c r="C12" s="271"/>
      <c r="D12" s="271"/>
      <c r="E12" s="272"/>
    </row>
    <row r="13" spans="1:9" ht="19.5" customHeight="1" thickBot="1" x14ac:dyDescent="0.35">
      <c r="A13" s="253" t="s">
        <v>41</v>
      </c>
      <c r="B13" s="254"/>
      <c r="C13" s="254"/>
      <c r="D13" s="254"/>
      <c r="E13" s="255"/>
    </row>
    <row r="14" spans="1:9" s="18" customFormat="1" ht="15.95" customHeight="1" thickBot="1" x14ac:dyDescent="0.25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76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78" t="s">
        <v>25</v>
      </c>
      <c r="B17" s="27"/>
      <c r="C17" s="28"/>
      <c r="D17" s="27"/>
      <c r="E17" s="259"/>
    </row>
    <row r="18" spans="1:5" ht="20.100000000000001" customHeight="1" x14ac:dyDescent="0.3">
      <c r="A18" s="78" t="s">
        <v>25</v>
      </c>
      <c r="B18" s="29"/>
      <c r="C18" s="30"/>
      <c r="D18" s="29"/>
      <c r="E18" s="259"/>
    </row>
    <row r="19" spans="1:5" ht="20.100000000000001" customHeight="1" x14ac:dyDescent="0.3">
      <c r="A19" s="78" t="s">
        <v>25</v>
      </c>
      <c r="B19" s="29"/>
      <c r="C19" s="30"/>
      <c r="D19" s="29"/>
      <c r="E19" s="259"/>
    </row>
    <row r="20" spans="1:5" ht="36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77" t="s">
        <v>11</v>
      </c>
      <c r="B21" s="53"/>
      <c r="C21" s="54"/>
      <c r="D21" s="53"/>
      <c r="E21" s="55"/>
    </row>
    <row r="22" spans="1:5" ht="20.100000000000001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77" t="s">
        <v>63</v>
      </c>
      <c r="B26" s="53"/>
      <c r="C26" s="54"/>
      <c r="D26" s="53"/>
      <c r="E26" s="55"/>
    </row>
    <row r="27" spans="1:5" ht="20.100000000000001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12.95" customHeight="1" x14ac:dyDescent="0.3">
      <c r="A30" s="81" t="s">
        <v>29</v>
      </c>
      <c r="B30" s="61">
        <f>SUM(B27:B29)</f>
        <v>0</v>
      </c>
      <c r="C30" s="62">
        <f t="shared" ref="C30:D35" si="2">SUM(C27:C29)</f>
        <v>0</v>
      </c>
      <c r="D30" s="61">
        <f t="shared" si="2"/>
        <v>0</v>
      </c>
      <c r="E30" s="63">
        <f>SUM(E27:E29)</f>
        <v>0</v>
      </c>
    </row>
    <row r="31" spans="1:5" ht="24.95" customHeight="1" x14ac:dyDescent="0.3">
      <c r="A31" s="77" t="s">
        <v>64</v>
      </c>
      <c r="B31" s="53"/>
      <c r="C31" s="54"/>
      <c r="D31" s="53"/>
      <c r="E31" s="55"/>
    </row>
    <row r="32" spans="1:5" ht="20.100000000000001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77" t="s">
        <v>65</v>
      </c>
      <c r="B36" s="53"/>
      <c r="C36" s="54"/>
      <c r="D36" s="53"/>
      <c r="E36" s="55"/>
    </row>
    <row r="37" spans="1:11" ht="12.95" customHeight="1" x14ac:dyDescent="0.3">
      <c r="A37" s="78"/>
      <c r="B37" s="29"/>
      <c r="C37" s="30"/>
      <c r="D37" s="29"/>
      <c r="E37" s="56">
        <f>SUM(B37:D37)</f>
        <v>0</v>
      </c>
    </row>
    <row r="38" spans="1:11" ht="18.7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thickBot="1" x14ac:dyDescent="0.35">
      <c r="A44" s="34" t="s">
        <v>43</v>
      </c>
      <c r="B44" s="249"/>
      <c r="C44" s="249"/>
      <c r="D44" s="249"/>
      <c r="E44" s="249"/>
    </row>
    <row r="45" spans="1:11" s="18" customFormat="1" ht="22.5" customHeight="1" thickTop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IHdgNIGPkk2zxfFon3gNnKnvEKAxZXDoxr3GiS8TVS2xFiOODMUjWbn/VgqAtCrU6EHZnmXhEivFE9RkoA3QLw==" saltValue="W5+IQUxeQ6kT3slo1x+FoQ==" spinCount="100000" sheet="1" objects="1" scenarios="1" formatRows="0" insertRows="0" selectLockedCells="1"/>
  <protectedRanges>
    <protectedRange sqref="B15:D15" name="Plage3"/>
  </protectedRanges>
  <mergeCells count="24"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69618-28B7-4F85-9E77-E4BE525362BB}">
  <sheetPr>
    <pageSetUpPr fitToPage="1"/>
  </sheetPr>
  <dimension ref="A1:K50"/>
  <sheetViews>
    <sheetView showGridLines="0" topLeftCell="A19" zoomScale="70" workbookViewId="0">
      <selection activeCell="B17" sqref="B17:D19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thickBot="1" x14ac:dyDescent="0.35">
      <c r="D1" s="39"/>
      <c r="E1" s="39"/>
    </row>
    <row r="2" spans="1:9" ht="16.5" thickBot="1" x14ac:dyDescent="0.35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thickBot="1" x14ac:dyDescent="0.35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2.25" thickBot="1" x14ac:dyDescent="0.35">
      <c r="A11" s="48" t="s">
        <v>5</v>
      </c>
      <c r="B11" s="267"/>
      <c r="C11" s="268"/>
      <c r="D11" s="268"/>
      <c r="E11" s="269"/>
    </row>
    <row r="12" spans="1:9" ht="22.7" customHeight="1" thickBot="1" x14ac:dyDescent="0.35">
      <c r="A12" s="270" t="s">
        <v>40</v>
      </c>
      <c r="B12" s="271"/>
      <c r="C12" s="271"/>
      <c r="D12" s="271"/>
      <c r="E12" s="272"/>
    </row>
    <row r="13" spans="1:9" ht="19.5" customHeight="1" thickBot="1" x14ac:dyDescent="0.35">
      <c r="A13" s="253" t="s">
        <v>41</v>
      </c>
      <c r="B13" s="254"/>
      <c r="C13" s="254"/>
      <c r="D13" s="254"/>
      <c r="E13" s="255"/>
    </row>
    <row r="14" spans="1:9" s="18" customFormat="1" ht="15.95" customHeight="1" thickBot="1" x14ac:dyDescent="0.25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76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78" t="s">
        <v>25</v>
      </c>
      <c r="B17" s="27"/>
      <c r="C17" s="28"/>
      <c r="D17" s="27"/>
      <c r="E17" s="259"/>
    </row>
    <row r="18" spans="1:5" ht="20.100000000000001" customHeight="1" x14ac:dyDescent="0.3">
      <c r="A18" s="78" t="s">
        <v>25</v>
      </c>
      <c r="B18" s="29"/>
      <c r="C18" s="30"/>
      <c r="D18" s="29"/>
      <c r="E18" s="259"/>
    </row>
    <row r="19" spans="1:5" ht="20.100000000000001" customHeight="1" x14ac:dyDescent="0.3">
      <c r="A19" s="78" t="s">
        <v>25</v>
      </c>
      <c r="B19" s="29"/>
      <c r="C19" s="30"/>
      <c r="D19" s="29"/>
      <c r="E19" s="259"/>
    </row>
    <row r="20" spans="1:5" ht="36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77" t="s">
        <v>11</v>
      </c>
      <c r="B21" s="53"/>
      <c r="C21" s="54"/>
      <c r="D21" s="53"/>
      <c r="E21" s="55"/>
    </row>
    <row r="22" spans="1:5" ht="20.100000000000001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77" t="s">
        <v>63</v>
      </c>
      <c r="B26" s="53"/>
      <c r="C26" s="54"/>
      <c r="D26" s="53"/>
      <c r="E26" s="55"/>
    </row>
    <row r="27" spans="1:5" ht="20.100000000000001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4.95" customHeight="1" x14ac:dyDescent="0.3">
      <c r="A31" s="77" t="s">
        <v>64</v>
      </c>
      <c r="B31" s="53"/>
      <c r="C31" s="54"/>
      <c r="D31" s="53"/>
      <c r="E31" s="55"/>
    </row>
    <row r="32" spans="1:5" ht="20.100000000000001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77" t="s">
        <v>65</v>
      </c>
      <c r="B36" s="53"/>
      <c r="C36" s="54"/>
      <c r="D36" s="53"/>
      <c r="E36" s="55"/>
    </row>
    <row r="37" spans="1:11" ht="12.95" customHeight="1" x14ac:dyDescent="0.3">
      <c r="A37" s="78"/>
      <c r="B37" s="29"/>
      <c r="C37" s="30"/>
      <c r="D37" s="29"/>
      <c r="E37" s="56">
        <f>SUM(B37:D37)</f>
        <v>0</v>
      </c>
    </row>
    <row r="38" spans="1:11" ht="18.7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thickBot="1" x14ac:dyDescent="0.35">
      <c r="A44" s="34" t="s">
        <v>43</v>
      </c>
      <c r="B44" s="249"/>
      <c r="C44" s="249"/>
      <c r="D44" s="249"/>
      <c r="E44" s="249"/>
    </row>
    <row r="45" spans="1:11" s="18" customFormat="1" ht="22.5" customHeight="1" thickTop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Li3q5qTxQ6ArUbvtrAHSuOiaE/RJwJky55Nhd5KrQc3cCq4QG2Gg0wLjouREjj2HZZ5p9M9riLFKxelAKmSwcA==" saltValue="0eP9Atx+xdbnUkFbsGLJ4g==" spinCount="100000" sheet="1" objects="1" scenarios="1" formatRows="0" insertRows="0" selectLockedCells="1"/>
  <protectedRanges>
    <protectedRange sqref="B15:D15" name="Plage3"/>
  </protectedRanges>
  <mergeCells count="24"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1C146-D9C6-4563-91EB-51AB08E9E160}">
  <sheetPr>
    <pageSetUpPr fitToPage="1"/>
  </sheetPr>
  <dimension ref="A1:K50"/>
  <sheetViews>
    <sheetView showGridLines="0" topLeftCell="A28" zoomScale="70" workbookViewId="0">
      <selection activeCell="B37" sqref="B37:D37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thickBot="1" x14ac:dyDescent="0.35">
      <c r="D1" s="39"/>
      <c r="E1" s="39"/>
    </row>
    <row r="2" spans="1:9" ht="16.5" thickBot="1" x14ac:dyDescent="0.35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thickBot="1" x14ac:dyDescent="0.35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2.25" thickBot="1" x14ac:dyDescent="0.35">
      <c r="A11" s="48" t="s">
        <v>5</v>
      </c>
      <c r="B11" s="267"/>
      <c r="C11" s="268"/>
      <c r="D11" s="268"/>
      <c r="E11" s="269"/>
    </row>
    <row r="12" spans="1:9" ht="22.7" customHeight="1" thickBot="1" x14ac:dyDescent="0.35">
      <c r="A12" s="270" t="s">
        <v>40</v>
      </c>
      <c r="B12" s="271"/>
      <c r="C12" s="271"/>
      <c r="D12" s="271"/>
      <c r="E12" s="272"/>
    </row>
    <row r="13" spans="1:9" ht="19.5" customHeight="1" thickBot="1" x14ac:dyDescent="0.35">
      <c r="A13" s="253" t="s">
        <v>41</v>
      </c>
      <c r="B13" s="254"/>
      <c r="C13" s="254"/>
      <c r="D13" s="254"/>
      <c r="E13" s="255"/>
    </row>
    <row r="14" spans="1:9" s="18" customFormat="1" ht="15.95" customHeight="1" thickBot="1" x14ac:dyDescent="0.25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76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78" t="s">
        <v>25</v>
      </c>
      <c r="B17" s="27"/>
      <c r="C17" s="28"/>
      <c r="D17" s="27"/>
      <c r="E17" s="259"/>
    </row>
    <row r="18" spans="1:5" ht="20.100000000000001" customHeight="1" x14ac:dyDescent="0.3">
      <c r="A18" s="78" t="s">
        <v>25</v>
      </c>
      <c r="B18" s="29"/>
      <c r="C18" s="30"/>
      <c r="D18" s="29"/>
      <c r="E18" s="259"/>
    </row>
    <row r="19" spans="1:5" ht="20.100000000000001" customHeight="1" x14ac:dyDescent="0.3">
      <c r="A19" s="78" t="s">
        <v>25</v>
      </c>
      <c r="B19" s="29"/>
      <c r="C19" s="30"/>
      <c r="D19" s="29"/>
      <c r="E19" s="259"/>
    </row>
    <row r="20" spans="1:5" ht="36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77" t="s">
        <v>11</v>
      </c>
      <c r="B21" s="53"/>
      <c r="C21" s="54"/>
      <c r="D21" s="53"/>
      <c r="E21" s="55"/>
    </row>
    <row r="22" spans="1:5" ht="20.100000000000001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77" t="s">
        <v>63</v>
      </c>
      <c r="B26" s="53"/>
      <c r="C26" s="54"/>
      <c r="D26" s="53"/>
      <c r="E26" s="55"/>
    </row>
    <row r="27" spans="1:5" ht="20.100000000000001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4.95" customHeight="1" x14ac:dyDescent="0.3">
      <c r="A31" s="77" t="s">
        <v>64</v>
      </c>
      <c r="B31" s="53"/>
      <c r="C31" s="54"/>
      <c r="D31" s="53"/>
      <c r="E31" s="55"/>
    </row>
    <row r="32" spans="1:5" ht="20.100000000000001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77" t="s">
        <v>65</v>
      </c>
      <c r="B36" s="53"/>
      <c r="C36" s="54"/>
      <c r="D36" s="53"/>
      <c r="E36" s="55"/>
    </row>
    <row r="37" spans="1:11" ht="12.95" customHeight="1" x14ac:dyDescent="0.3">
      <c r="A37" s="78"/>
      <c r="B37" s="29"/>
      <c r="C37" s="30"/>
      <c r="D37" s="29"/>
      <c r="E37" s="56">
        <f>SUM(B37:D37)</f>
        <v>0</v>
      </c>
    </row>
    <row r="38" spans="1:11" ht="18.7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thickBot="1" x14ac:dyDescent="0.35">
      <c r="A44" s="34" t="s">
        <v>43</v>
      </c>
      <c r="B44" s="249"/>
      <c r="C44" s="249"/>
      <c r="D44" s="249"/>
      <c r="E44" s="249"/>
    </row>
    <row r="45" spans="1:11" s="18" customFormat="1" ht="22.5" customHeight="1" thickTop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oU9XpA94wCDGBI94wyFfUmWdfkGaULyKjoy3IF5mEMe22aNI8FzSL/liieI/Z3jiCxF5AzOUhUfF/u3DWvQAoQ==" saltValue="oWGMRS2NexYyCD4jAUICxw==" spinCount="100000" sheet="1" objects="1" scenarios="1" formatRows="0" insertRows="0" selectLockedCells="1"/>
  <protectedRanges>
    <protectedRange sqref="B15:D15" name="Plage3"/>
  </protectedRanges>
  <mergeCells count="24"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1ACE-1E8F-4E3F-AF8C-C8946FD6C7E7}">
  <sheetPr>
    <pageSetUpPr fitToPage="1"/>
  </sheetPr>
  <dimension ref="A1:K50"/>
  <sheetViews>
    <sheetView showGridLines="0" tabSelected="1" topLeftCell="A31" zoomScale="70" workbookViewId="0">
      <selection activeCell="A37" sqref="A37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thickBot="1" x14ac:dyDescent="0.35">
      <c r="D1" s="39"/>
      <c r="E1" s="39"/>
    </row>
    <row r="2" spans="1:9" ht="16.5" thickBot="1" x14ac:dyDescent="0.35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thickBot="1" x14ac:dyDescent="0.35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2.25" thickBot="1" x14ac:dyDescent="0.35">
      <c r="A11" s="48" t="s">
        <v>5</v>
      </c>
      <c r="B11" s="267"/>
      <c r="C11" s="268"/>
      <c r="D11" s="268"/>
      <c r="E11" s="269"/>
    </row>
    <row r="12" spans="1:9" ht="22.7" customHeight="1" thickBot="1" x14ac:dyDescent="0.35">
      <c r="A12" s="270" t="s">
        <v>40</v>
      </c>
      <c r="B12" s="271"/>
      <c r="C12" s="271"/>
      <c r="D12" s="271"/>
      <c r="E12" s="272"/>
    </row>
    <row r="13" spans="1:9" ht="19.5" customHeight="1" thickBot="1" x14ac:dyDescent="0.35">
      <c r="A13" s="253" t="s">
        <v>41</v>
      </c>
      <c r="B13" s="254"/>
      <c r="C13" s="254"/>
      <c r="D13" s="254"/>
      <c r="E13" s="255"/>
    </row>
    <row r="14" spans="1:9" s="18" customFormat="1" ht="15.95" customHeight="1" thickBot="1" x14ac:dyDescent="0.25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76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78" t="s">
        <v>25</v>
      </c>
      <c r="B17" s="27"/>
      <c r="C17" s="28"/>
      <c r="D17" s="27"/>
      <c r="E17" s="259"/>
    </row>
    <row r="18" spans="1:5" ht="20.100000000000001" customHeight="1" x14ac:dyDescent="0.3">
      <c r="A18" s="78" t="s">
        <v>25</v>
      </c>
      <c r="B18" s="29"/>
      <c r="C18" s="30"/>
      <c r="D18" s="29"/>
      <c r="E18" s="259"/>
    </row>
    <row r="19" spans="1:5" ht="20.100000000000001" customHeight="1" x14ac:dyDescent="0.3">
      <c r="A19" s="78" t="s">
        <v>25</v>
      </c>
      <c r="B19" s="29"/>
      <c r="C19" s="30"/>
      <c r="D19" s="29"/>
      <c r="E19" s="259"/>
    </row>
    <row r="20" spans="1:5" ht="36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77" t="s">
        <v>11</v>
      </c>
      <c r="B21" s="53"/>
      <c r="C21" s="54"/>
      <c r="D21" s="53"/>
      <c r="E21" s="55"/>
    </row>
    <row r="22" spans="1:5" ht="20.100000000000001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77" t="s">
        <v>63</v>
      </c>
      <c r="B26" s="53"/>
      <c r="C26" s="54"/>
      <c r="D26" s="53"/>
      <c r="E26" s="55"/>
    </row>
    <row r="27" spans="1:5" ht="20.100000000000001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4.95" customHeight="1" x14ac:dyDescent="0.3">
      <c r="A31" s="77" t="s">
        <v>64</v>
      </c>
      <c r="B31" s="53"/>
      <c r="C31" s="54"/>
      <c r="D31" s="53"/>
      <c r="E31" s="55"/>
    </row>
    <row r="32" spans="1:5" ht="20.100000000000001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77" t="s">
        <v>65</v>
      </c>
      <c r="B36" s="53"/>
      <c r="C36" s="54"/>
      <c r="D36" s="53"/>
      <c r="E36" s="55"/>
    </row>
    <row r="37" spans="1:11" ht="12.95" customHeight="1" x14ac:dyDescent="0.3">
      <c r="A37" s="78"/>
      <c r="B37" s="29"/>
      <c r="C37" s="30"/>
      <c r="D37" s="29"/>
      <c r="E37" s="56">
        <f>SUM(B37:D37)</f>
        <v>0</v>
      </c>
    </row>
    <row r="38" spans="1:11" ht="18.7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thickBot="1" x14ac:dyDescent="0.35">
      <c r="A44" s="34" t="s">
        <v>43</v>
      </c>
      <c r="B44" s="249"/>
      <c r="C44" s="249"/>
      <c r="D44" s="249"/>
      <c r="E44" s="249"/>
    </row>
    <row r="45" spans="1:11" s="18" customFormat="1" ht="22.5" customHeight="1" thickTop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d4zWIWxoYU/jC3eaVh+HuK2b3nRRg6gvBPtkBvWPL8Xmrbu4SSSfPaL58NVfIVXx/8nABEW/uPu+/C34OgWB5g==" saltValue="he9boJX9m4cXR5Opu2B9Mg==" spinCount="100000" sheet="1" objects="1" scenarios="1" formatRows="0" insertRows="0" selectLockedCells="1"/>
  <protectedRanges>
    <protectedRange sqref="B15:D15" name="Plage3"/>
  </protectedRanges>
  <mergeCells count="24"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B824-7018-48D1-B82F-D62DB8F17678}">
  <sheetPr>
    <pageSetUpPr fitToPage="1"/>
  </sheetPr>
  <dimension ref="A1:K50"/>
  <sheetViews>
    <sheetView showGridLines="0" zoomScale="70" workbookViewId="0">
      <selection activeCell="A37" sqref="A37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thickBot="1" x14ac:dyDescent="0.35">
      <c r="D1" s="39"/>
      <c r="E1" s="39"/>
    </row>
    <row r="2" spans="1:9" ht="16.5" thickBot="1" x14ac:dyDescent="0.35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thickBot="1" x14ac:dyDescent="0.35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2.25" thickBot="1" x14ac:dyDescent="0.35">
      <c r="A11" s="48" t="s">
        <v>5</v>
      </c>
      <c r="B11" s="267"/>
      <c r="C11" s="268"/>
      <c r="D11" s="268"/>
      <c r="E11" s="269"/>
    </row>
    <row r="12" spans="1:9" ht="22.7" customHeight="1" thickBot="1" x14ac:dyDescent="0.35">
      <c r="A12" s="270" t="s">
        <v>40</v>
      </c>
      <c r="B12" s="271"/>
      <c r="C12" s="271"/>
      <c r="D12" s="271"/>
      <c r="E12" s="272"/>
    </row>
    <row r="13" spans="1:9" ht="19.5" customHeight="1" thickBot="1" x14ac:dyDescent="0.35">
      <c r="A13" s="253" t="s">
        <v>41</v>
      </c>
      <c r="B13" s="254"/>
      <c r="C13" s="254"/>
      <c r="D13" s="254"/>
      <c r="E13" s="255"/>
    </row>
    <row r="14" spans="1:9" s="18" customFormat="1" ht="15.95" customHeight="1" thickBot="1" x14ac:dyDescent="0.25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76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78" t="s">
        <v>25</v>
      </c>
      <c r="B17" s="27"/>
      <c r="C17" s="28"/>
      <c r="D17" s="27"/>
      <c r="E17" s="259"/>
    </row>
    <row r="18" spans="1:5" ht="20.100000000000001" customHeight="1" x14ac:dyDescent="0.3">
      <c r="A18" s="78" t="s">
        <v>25</v>
      </c>
      <c r="B18" s="29"/>
      <c r="C18" s="30"/>
      <c r="D18" s="29"/>
      <c r="E18" s="259"/>
    </row>
    <row r="19" spans="1:5" ht="20.100000000000001" customHeight="1" x14ac:dyDescent="0.3">
      <c r="A19" s="78" t="s">
        <v>25</v>
      </c>
      <c r="B19" s="29"/>
      <c r="C19" s="30"/>
      <c r="D19" s="29"/>
      <c r="E19" s="259"/>
    </row>
    <row r="20" spans="1:5" ht="36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77" t="s">
        <v>11</v>
      </c>
      <c r="B21" s="53"/>
      <c r="C21" s="54"/>
      <c r="D21" s="53"/>
      <c r="E21" s="55"/>
    </row>
    <row r="22" spans="1:5" ht="20.100000000000001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77" t="s">
        <v>63</v>
      </c>
      <c r="B26" s="53"/>
      <c r="C26" s="54"/>
      <c r="D26" s="53"/>
      <c r="E26" s="55"/>
    </row>
    <row r="27" spans="1:5" ht="20.100000000000001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4.95" customHeight="1" x14ac:dyDescent="0.3">
      <c r="A31" s="77" t="s">
        <v>64</v>
      </c>
      <c r="B31" s="53"/>
      <c r="C31" s="54"/>
      <c r="D31" s="53"/>
      <c r="E31" s="55"/>
    </row>
    <row r="32" spans="1:5" ht="20.100000000000001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77" t="s">
        <v>65</v>
      </c>
      <c r="B36" s="53"/>
      <c r="C36" s="54"/>
      <c r="D36" s="53"/>
      <c r="E36" s="55"/>
    </row>
    <row r="37" spans="1:11" ht="12.95" customHeight="1" x14ac:dyDescent="0.3">
      <c r="A37" s="78"/>
      <c r="B37" s="29"/>
      <c r="C37" s="30"/>
      <c r="D37" s="29"/>
      <c r="E37" s="56">
        <f>SUM(B37:D37)</f>
        <v>0</v>
      </c>
    </row>
    <row r="38" spans="1:11" ht="18.7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thickBot="1" x14ac:dyDescent="0.35">
      <c r="A44" s="34" t="s">
        <v>43</v>
      </c>
      <c r="B44" s="249"/>
      <c r="C44" s="249"/>
      <c r="D44" s="249"/>
      <c r="E44" s="249"/>
    </row>
    <row r="45" spans="1:11" s="18" customFormat="1" ht="22.5" customHeight="1" thickTop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Qx8Z5ChzL+gwbTNxneDY8nZYE1oRBT0omT+LV8BqtJrDdokZOnANpkYF9w1+nkNhcz90kZF9P2fDruCKrchSRQ==" saltValue="t9vJI3iCVNkgkwZMdCmm5Q==" spinCount="100000" sheet="1" objects="1" scenarios="1" formatRows="0" insertRows="0" selectLockedCells="1"/>
  <protectedRanges>
    <protectedRange sqref="B15:D15" name="Plage3"/>
  </protectedRanges>
  <mergeCells count="24"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24CD-704B-416E-97FE-C9271256A834}">
  <sheetPr>
    <pageSetUpPr fitToPage="1"/>
  </sheetPr>
  <dimension ref="A1:K50"/>
  <sheetViews>
    <sheetView showGridLines="0" topLeftCell="A13" zoomScale="70" workbookViewId="0">
      <selection activeCell="A37" sqref="A37"/>
    </sheetView>
  </sheetViews>
  <sheetFormatPr baseColWidth="10" defaultColWidth="11.42578125" defaultRowHeight="15.75" x14ac:dyDescent="0.3"/>
  <cols>
    <col min="1" max="1" width="53.42578125" style="2" customWidth="1"/>
    <col min="2" max="5" width="23.42578125" style="2" customWidth="1"/>
    <col min="6" max="16384" width="11.42578125" style="2"/>
  </cols>
  <sheetData>
    <row r="1" spans="1:9" ht="99.75" customHeight="1" thickBot="1" x14ac:dyDescent="0.35">
      <c r="D1" s="39"/>
      <c r="E1" s="39"/>
    </row>
    <row r="2" spans="1:9" ht="16.5" thickBot="1" x14ac:dyDescent="0.35">
      <c r="A2" s="221" t="str">
        <f>'1- coût total projet '!$A$4:$E$4</f>
        <v>Tout le classeur est  à soumettre en ligne - rubrique « budget prévisionnel du projet »</v>
      </c>
      <c r="B2" s="222"/>
      <c r="C2" s="222"/>
      <c r="D2" s="222"/>
      <c r="E2" s="223"/>
    </row>
    <row r="3" spans="1:9" ht="77.25" customHeight="1" thickBot="1" x14ac:dyDescent="0.35">
      <c r="A3" s="275" t="str">
        <f>'1- coût total projet '!A3</f>
        <v>Appels à projets 2025
Production, déploiement et exploitation au sein de Mon espace santé du programme personnalisé de soins en cancérologie 
PDE-MES-PPS–CANCER 
Budget prévisionnel-Renseignements administratifs</v>
      </c>
      <c r="B3" s="276"/>
      <c r="C3" s="276"/>
      <c r="D3" s="276"/>
      <c r="E3" s="277"/>
      <c r="F3" s="40"/>
      <c r="G3" s="41"/>
      <c r="H3" s="41"/>
      <c r="I3" s="41"/>
    </row>
    <row r="4" spans="1:9" ht="47.25" customHeight="1" x14ac:dyDescent="0.3">
      <c r="A4" s="42" t="s">
        <v>38</v>
      </c>
      <c r="B4" s="209">
        <f>'1- coût total projet '!B5</f>
        <v>0</v>
      </c>
      <c r="C4" s="210"/>
      <c r="D4" s="210"/>
      <c r="E4" s="278"/>
    </row>
    <row r="5" spans="1:9" ht="24" customHeight="1" x14ac:dyDescent="0.3">
      <c r="A5" s="43" t="s">
        <v>2</v>
      </c>
      <c r="B5" s="279">
        <f>'1- coût total projet '!B7</f>
        <v>0</v>
      </c>
      <c r="C5" s="280"/>
      <c r="D5" s="280"/>
      <c r="E5" s="281"/>
      <c r="G5" s="2" t="s">
        <v>18</v>
      </c>
    </row>
    <row r="6" spans="1:9" ht="24" customHeight="1" thickBot="1" x14ac:dyDescent="0.35">
      <c r="A6" s="44" t="s">
        <v>3</v>
      </c>
      <c r="B6" s="282">
        <f>'1- coût total projet '!B8</f>
        <v>0</v>
      </c>
      <c r="C6" s="283"/>
      <c r="D6" s="283"/>
      <c r="E6" s="284"/>
    </row>
    <row r="7" spans="1:9" ht="24" customHeight="1" x14ac:dyDescent="0.3">
      <c r="A7" s="45" t="s">
        <v>54</v>
      </c>
      <c r="B7" s="261"/>
      <c r="C7" s="262"/>
      <c r="D7" s="262"/>
      <c r="E7" s="263"/>
    </row>
    <row r="8" spans="1:9" ht="24" customHeight="1" x14ac:dyDescent="0.3">
      <c r="A8" s="46" t="s">
        <v>57</v>
      </c>
      <c r="B8" s="264"/>
      <c r="C8" s="273"/>
      <c r="D8" s="273"/>
      <c r="E8" s="274"/>
    </row>
    <row r="9" spans="1:9" ht="24" customHeight="1" x14ac:dyDescent="0.3">
      <c r="A9" s="47" t="s">
        <v>39</v>
      </c>
      <c r="B9" s="264"/>
      <c r="C9" s="265"/>
      <c r="D9" s="265"/>
      <c r="E9" s="266"/>
    </row>
    <row r="10" spans="1:9" ht="27.75" customHeight="1" x14ac:dyDescent="0.3">
      <c r="A10" s="47" t="s">
        <v>4</v>
      </c>
      <c r="B10" s="264"/>
      <c r="C10" s="265"/>
      <c r="D10" s="265"/>
      <c r="E10" s="266"/>
    </row>
    <row r="11" spans="1:9" ht="32.25" thickBot="1" x14ac:dyDescent="0.35">
      <c r="A11" s="48" t="s">
        <v>5</v>
      </c>
      <c r="B11" s="267"/>
      <c r="C11" s="268"/>
      <c r="D11" s="268"/>
      <c r="E11" s="269"/>
    </row>
    <row r="12" spans="1:9" ht="22.7" customHeight="1" thickBot="1" x14ac:dyDescent="0.35">
      <c r="A12" s="270" t="s">
        <v>40</v>
      </c>
      <c r="B12" s="271"/>
      <c r="C12" s="271"/>
      <c r="D12" s="271"/>
      <c r="E12" s="272"/>
    </row>
    <row r="13" spans="1:9" ht="19.5" customHeight="1" thickBot="1" x14ac:dyDescent="0.35">
      <c r="A13" s="253" t="s">
        <v>41</v>
      </c>
      <c r="B13" s="254"/>
      <c r="C13" s="254"/>
      <c r="D13" s="254"/>
      <c r="E13" s="255"/>
    </row>
    <row r="14" spans="1:9" s="18" customFormat="1" ht="15.95" customHeight="1" thickBot="1" x14ac:dyDescent="0.25">
      <c r="A14" s="49"/>
      <c r="B14" s="50"/>
      <c r="C14" s="50"/>
      <c r="D14" s="256" t="s">
        <v>8</v>
      </c>
      <c r="E14" s="257"/>
    </row>
    <row r="15" spans="1:9" ht="90.75" customHeight="1" x14ac:dyDescent="0.3">
      <c r="A15" s="51"/>
      <c r="B15" s="5" t="s">
        <v>47</v>
      </c>
      <c r="C15" s="6" t="s">
        <v>48</v>
      </c>
      <c r="D15" s="7" t="s">
        <v>49</v>
      </c>
      <c r="E15" s="52" t="s">
        <v>55</v>
      </c>
    </row>
    <row r="16" spans="1:9" s="18" customFormat="1" ht="63.75" customHeight="1" x14ac:dyDescent="0.2">
      <c r="A16" s="76" t="s">
        <v>23</v>
      </c>
      <c r="B16" s="72"/>
      <c r="C16" s="73"/>
      <c r="D16" s="72"/>
      <c r="E16" s="258" t="s">
        <v>24</v>
      </c>
    </row>
    <row r="17" spans="1:5" ht="20.100000000000001" customHeight="1" x14ac:dyDescent="0.3">
      <c r="A17" s="78" t="s">
        <v>25</v>
      </c>
      <c r="B17" s="27"/>
      <c r="C17" s="28"/>
      <c r="D17" s="27"/>
      <c r="E17" s="259"/>
    </row>
    <row r="18" spans="1:5" ht="20.100000000000001" customHeight="1" x14ac:dyDescent="0.3">
      <c r="A18" s="78" t="s">
        <v>25</v>
      </c>
      <c r="B18" s="29"/>
      <c r="C18" s="30"/>
      <c r="D18" s="29"/>
      <c r="E18" s="259"/>
    </row>
    <row r="19" spans="1:5" ht="20.100000000000001" customHeight="1" x14ac:dyDescent="0.3">
      <c r="A19" s="78" t="s">
        <v>25</v>
      </c>
      <c r="B19" s="29"/>
      <c r="C19" s="30"/>
      <c r="D19" s="29"/>
      <c r="E19" s="259"/>
    </row>
    <row r="20" spans="1:5" ht="36" x14ac:dyDescent="0.3">
      <c r="A20" s="79" t="s">
        <v>26</v>
      </c>
      <c r="B20" s="74">
        <f>SUM(B17:B19)</f>
        <v>0</v>
      </c>
      <c r="C20" s="75">
        <f>SUM(C17:C19)</f>
        <v>0</v>
      </c>
      <c r="D20" s="74">
        <f>SUM(D17:D19)</f>
        <v>0</v>
      </c>
      <c r="E20" s="259"/>
    </row>
    <row r="21" spans="1:5" ht="24.95" customHeight="1" x14ac:dyDescent="0.3">
      <c r="A21" s="77" t="s">
        <v>11</v>
      </c>
      <c r="B21" s="53"/>
      <c r="C21" s="54"/>
      <c r="D21" s="53"/>
      <c r="E21" s="55"/>
    </row>
    <row r="22" spans="1:5" ht="20.100000000000001" customHeight="1" x14ac:dyDescent="0.3">
      <c r="A22" s="78" t="s">
        <v>25</v>
      </c>
      <c r="B22" s="29"/>
      <c r="C22" s="30"/>
      <c r="D22" s="29"/>
      <c r="E22" s="56">
        <f t="shared" ref="E22:E24" si="0">B22+C22+D22</f>
        <v>0</v>
      </c>
    </row>
    <row r="23" spans="1:5" ht="20.100000000000001" customHeight="1" x14ac:dyDescent="0.3">
      <c r="A23" s="78" t="s">
        <v>25</v>
      </c>
      <c r="B23" s="29"/>
      <c r="C23" s="30"/>
      <c r="D23" s="29"/>
      <c r="E23" s="56">
        <f t="shared" si="0"/>
        <v>0</v>
      </c>
    </row>
    <row r="24" spans="1:5" ht="20.100000000000001" customHeight="1" x14ac:dyDescent="0.3">
      <c r="A24" s="78" t="s">
        <v>25</v>
      </c>
      <c r="B24" s="29"/>
      <c r="C24" s="30"/>
      <c r="D24" s="29"/>
      <c r="E24" s="56">
        <f t="shared" si="0"/>
        <v>0</v>
      </c>
    </row>
    <row r="25" spans="1:5" ht="22.5" customHeight="1" x14ac:dyDescent="0.3">
      <c r="A25" s="80" t="s">
        <v>27</v>
      </c>
      <c r="B25" s="57">
        <f>SUM(B22:B24)</f>
        <v>0</v>
      </c>
      <c r="C25" s="58">
        <f>SUM(C22:C24)</f>
        <v>0</v>
      </c>
      <c r="D25" s="57">
        <f>SUM(D22:D24)</f>
        <v>0</v>
      </c>
      <c r="E25" s="59">
        <f>SUM(E22:E24)</f>
        <v>0</v>
      </c>
    </row>
    <row r="26" spans="1:5" ht="24.95" customHeight="1" x14ac:dyDescent="0.3">
      <c r="A26" s="77" t="s">
        <v>63</v>
      </c>
      <c r="B26" s="53"/>
      <c r="C26" s="54"/>
      <c r="D26" s="53"/>
      <c r="E26" s="55"/>
    </row>
    <row r="27" spans="1:5" ht="20.100000000000001" customHeight="1" x14ac:dyDescent="0.3">
      <c r="A27" s="78" t="s">
        <v>25</v>
      </c>
      <c r="B27" s="27"/>
      <c r="C27" s="28"/>
      <c r="D27" s="27"/>
      <c r="E27" s="60">
        <f t="shared" ref="E27:E29" si="1">B27+C27+D27</f>
        <v>0</v>
      </c>
    </row>
    <row r="28" spans="1:5" ht="20.100000000000001" customHeight="1" x14ac:dyDescent="0.3">
      <c r="A28" s="78" t="s">
        <v>25</v>
      </c>
      <c r="B28" s="31"/>
      <c r="C28" s="32"/>
      <c r="D28" s="31"/>
      <c r="E28" s="60">
        <f t="shared" si="1"/>
        <v>0</v>
      </c>
    </row>
    <row r="29" spans="1:5" ht="20.100000000000001" customHeight="1" x14ac:dyDescent="0.3">
      <c r="A29" s="78" t="s">
        <v>25</v>
      </c>
      <c r="B29" s="31"/>
      <c r="C29" s="32"/>
      <c r="D29" s="31"/>
      <c r="E29" s="60">
        <f t="shared" si="1"/>
        <v>0</v>
      </c>
    </row>
    <row r="30" spans="1:5" ht="22.5" customHeight="1" x14ac:dyDescent="0.3">
      <c r="A30" s="80" t="s">
        <v>29</v>
      </c>
      <c r="B30" s="57">
        <f>SUM(B27:B29)</f>
        <v>0</v>
      </c>
      <c r="C30" s="58">
        <f t="shared" ref="C30:D35" si="2">SUM(C27:C29)</f>
        <v>0</v>
      </c>
      <c r="D30" s="57">
        <f t="shared" si="2"/>
        <v>0</v>
      </c>
      <c r="E30" s="59">
        <f>SUM(E27:E29)</f>
        <v>0</v>
      </c>
    </row>
    <row r="31" spans="1:5" ht="24.95" customHeight="1" x14ac:dyDescent="0.3">
      <c r="A31" s="77" t="s">
        <v>64</v>
      </c>
      <c r="B31" s="53"/>
      <c r="C31" s="54"/>
      <c r="D31" s="53"/>
      <c r="E31" s="55"/>
    </row>
    <row r="32" spans="1:5" ht="20.100000000000001" customHeight="1" x14ac:dyDescent="0.3">
      <c r="A32" s="78" t="s">
        <v>25</v>
      </c>
      <c r="B32" s="31"/>
      <c r="C32" s="32"/>
      <c r="D32" s="31"/>
      <c r="E32" s="64">
        <f t="shared" ref="E32:E34" si="3">B32+C32+D32</f>
        <v>0</v>
      </c>
    </row>
    <row r="33" spans="1:11" ht="20.100000000000001" customHeight="1" x14ac:dyDescent="0.3">
      <c r="A33" s="78" t="s">
        <v>25</v>
      </c>
      <c r="B33" s="31"/>
      <c r="C33" s="32"/>
      <c r="D33" s="31"/>
      <c r="E33" s="64">
        <f t="shared" si="3"/>
        <v>0</v>
      </c>
    </row>
    <row r="34" spans="1:11" ht="20.100000000000001" customHeight="1" x14ac:dyDescent="0.3">
      <c r="A34" s="78" t="s">
        <v>25</v>
      </c>
      <c r="B34" s="31"/>
      <c r="C34" s="32"/>
      <c r="D34" s="31"/>
      <c r="E34" s="64">
        <f t="shared" si="3"/>
        <v>0</v>
      </c>
    </row>
    <row r="35" spans="1:11" ht="22.5" customHeight="1" x14ac:dyDescent="0.3">
      <c r="A35" s="80" t="s">
        <v>31</v>
      </c>
      <c r="B35" s="57">
        <f>SUM(B32:B34)</f>
        <v>0</v>
      </c>
      <c r="C35" s="58">
        <f t="shared" si="2"/>
        <v>0</v>
      </c>
      <c r="D35" s="57">
        <f>SUM(D32:D34)</f>
        <v>0</v>
      </c>
      <c r="E35" s="59">
        <f>SUM(E32:E34)</f>
        <v>0</v>
      </c>
    </row>
    <row r="36" spans="1:11" ht="24.95" customHeight="1" x14ac:dyDescent="0.3">
      <c r="A36" s="77" t="s">
        <v>65</v>
      </c>
      <c r="B36" s="53"/>
      <c r="C36" s="54"/>
      <c r="D36" s="53"/>
      <c r="E36" s="55"/>
    </row>
    <row r="37" spans="1:11" ht="12.95" customHeight="1" x14ac:dyDescent="0.3">
      <c r="A37" s="78"/>
      <c r="B37" s="29"/>
      <c r="C37" s="30"/>
      <c r="D37" s="29"/>
      <c r="E37" s="56">
        <f>SUM(B37:D37)</f>
        <v>0</v>
      </c>
    </row>
    <row r="38" spans="1:11" ht="18.75" thickBot="1" x14ac:dyDescent="0.35">
      <c r="A38" s="79" t="s">
        <v>33</v>
      </c>
      <c r="B38" s="65">
        <f>SUM(B37)</f>
        <v>0</v>
      </c>
      <c r="C38" s="58">
        <f t="shared" ref="C38:E38" si="4">SUM(C37)</f>
        <v>0</v>
      </c>
      <c r="D38" s="57">
        <f t="shared" si="4"/>
        <v>0</v>
      </c>
      <c r="E38" s="66">
        <f t="shared" si="4"/>
        <v>0</v>
      </c>
    </row>
    <row r="39" spans="1:11" s="18" customFormat="1" ht="30" customHeight="1" thickBot="1" x14ac:dyDescent="0.35">
      <c r="A39" s="67" t="s">
        <v>15</v>
      </c>
      <c r="B39" s="5">
        <f>SUM(B20+B25+B30+B35+B38)</f>
        <v>0</v>
      </c>
      <c r="C39" s="6">
        <f>SUM(C20+C25+C30+C35+C38)</f>
        <v>0</v>
      </c>
      <c r="D39" s="7">
        <f>SUM(D20+D25+D30+D35+D38)</f>
        <v>0</v>
      </c>
      <c r="E39" s="8">
        <f>SUM(E25+E30+E35+E38)</f>
        <v>0</v>
      </c>
      <c r="K39" s="2"/>
    </row>
    <row r="40" spans="1:11" ht="17.45" customHeight="1" x14ac:dyDescent="0.3">
      <c r="A40" s="260" t="s">
        <v>34</v>
      </c>
      <c r="B40" s="260"/>
      <c r="C40" s="260"/>
      <c r="D40" s="260"/>
      <c r="E40" s="260"/>
      <c r="F40" s="68"/>
      <c r="K40" s="18"/>
    </row>
    <row r="41" spans="1:11" s="18" customFormat="1" ht="15.95" customHeight="1" x14ac:dyDescent="0.3">
      <c r="A41" s="69"/>
      <c r="B41" s="209" t="s">
        <v>16</v>
      </c>
      <c r="C41" s="210"/>
      <c r="D41" s="210"/>
      <c r="E41" s="211"/>
      <c r="F41" s="50"/>
      <c r="K41" s="2"/>
    </row>
    <row r="42" spans="1:11" ht="20.25" customHeight="1" x14ac:dyDescent="0.3">
      <c r="A42" s="70" t="s">
        <v>56</v>
      </c>
      <c r="B42" s="245">
        <f>E39</f>
        <v>0</v>
      </c>
      <c r="C42" s="246"/>
      <c r="D42" s="246"/>
      <c r="E42" s="247"/>
      <c r="K42" s="18"/>
    </row>
    <row r="43" spans="1:11" ht="33" customHeight="1" x14ac:dyDescent="0.3">
      <c r="A43" s="33" t="s">
        <v>42</v>
      </c>
      <c r="B43" s="248"/>
      <c r="C43" s="248"/>
      <c r="D43" s="248"/>
      <c r="E43" s="248"/>
    </row>
    <row r="44" spans="1:11" ht="33" customHeight="1" thickBot="1" x14ac:dyDescent="0.35">
      <c r="A44" s="34" t="s">
        <v>43</v>
      </c>
      <c r="B44" s="249"/>
      <c r="C44" s="249"/>
      <c r="D44" s="249"/>
      <c r="E44" s="249"/>
    </row>
    <row r="45" spans="1:11" s="18" customFormat="1" ht="22.5" customHeight="1" thickTop="1" x14ac:dyDescent="0.3">
      <c r="A45" s="71" t="s">
        <v>15</v>
      </c>
      <c r="B45" s="250">
        <f>B39+C39+D39</f>
        <v>0</v>
      </c>
      <c r="C45" s="251"/>
      <c r="D45" s="251"/>
      <c r="E45" s="252"/>
      <c r="K45" s="2"/>
    </row>
    <row r="46" spans="1:11" s="18" customFormat="1" ht="30.75" customHeight="1" x14ac:dyDescent="0.2">
      <c r="A46" s="233" t="s">
        <v>59</v>
      </c>
      <c r="B46" s="234"/>
      <c r="C46" s="234"/>
      <c r="D46" s="234"/>
      <c r="E46" s="235"/>
    </row>
    <row r="47" spans="1:11" s="18" customFormat="1" ht="30.75" customHeight="1" x14ac:dyDescent="0.2">
      <c r="A47" s="236" t="s">
        <v>60</v>
      </c>
      <c r="B47" s="237"/>
      <c r="C47" s="237"/>
      <c r="D47" s="237"/>
      <c r="E47" s="238"/>
    </row>
    <row r="48" spans="1:11" s="18" customFormat="1" ht="30.75" customHeight="1" x14ac:dyDescent="0.2">
      <c r="A48" s="239" t="s">
        <v>61</v>
      </c>
      <c r="B48" s="240"/>
      <c r="C48" s="240"/>
      <c r="D48" s="240"/>
      <c r="E48" s="241"/>
    </row>
    <row r="49" spans="1:5" s="18" customFormat="1" ht="30.75" customHeight="1" x14ac:dyDescent="0.2">
      <c r="A49" s="242" t="s">
        <v>62</v>
      </c>
      <c r="B49" s="243"/>
      <c r="C49" s="243"/>
      <c r="D49" s="243"/>
      <c r="E49" s="244"/>
    </row>
    <row r="50" spans="1:5" ht="16.5" customHeight="1" x14ac:dyDescent="0.3"/>
  </sheetData>
  <sheetProtection algorithmName="SHA-512" hashValue="FEF5zpaEoMN5Fkovtb+kxwqkppnvN5vigrRw0pvqW4HxRjnczhwR/o2jbGwUjrfiv0oErMPCDyfFMXyq195UPA==" saltValue="m+ehuMkpthrz9i5AQOvSFQ==" spinCount="100000" sheet="1" objects="1" scenarios="1" formatRows="0" insertRows="0" selectLockedCells="1"/>
  <protectedRanges>
    <protectedRange sqref="B15:D15" name="Plage3"/>
  </protectedRanges>
  <mergeCells count="24">
    <mergeCell ref="A13:E13"/>
    <mergeCell ref="A2:E2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A12:E12"/>
    <mergeCell ref="A49:E49"/>
    <mergeCell ref="D14:E14"/>
    <mergeCell ref="E16:E20"/>
    <mergeCell ref="A40:E40"/>
    <mergeCell ref="B41:E41"/>
    <mergeCell ref="B42:E42"/>
    <mergeCell ref="B43:E43"/>
    <mergeCell ref="B44:E44"/>
    <mergeCell ref="B45:E45"/>
    <mergeCell ref="A46:E46"/>
    <mergeCell ref="A47:E47"/>
    <mergeCell ref="A48:E48"/>
  </mergeCells>
  <pageMargins left="0.70866141732283472" right="0.70866141732283472" top="0.47" bottom="0.19685039370078741" header="0.31496062992125984" footer="0.31496062992125984"/>
  <pageSetup paperSize="9" scale="6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1- coût total projet </vt:lpstr>
      <vt:lpstr>2- détails coordonnateur</vt:lpstr>
      <vt:lpstr>3- détails partenaire 1</vt:lpstr>
      <vt:lpstr>3- détails partenaire 2</vt:lpstr>
      <vt:lpstr>3- détails partenaire 3</vt:lpstr>
      <vt:lpstr>3- détails partenaire 4</vt:lpstr>
      <vt:lpstr>3- détails partenaire 5</vt:lpstr>
      <vt:lpstr>3- détails partenaire 6</vt:lpstr>
      <vt:lpstr>3- détails partenaire 7</vt:lpstr>
      <vt:lpstr>3- détails partenaire 8</vt:lpstr>
      <vt:lpstr>3- détails partenaire 9</vt:lpstr>
      <vt:lpstr>3- détails partenaire 10</vt:lpstr>
      <vt:lpstr>'1- coût total projet '!Zone_d_impression</vt:lpstr>
      <vt:lpstr>'2- détails coordonnateur'!Zone_d_impression</vt:lpstr>
      <vt:lpstr>'3- détails partenaire 1'!Zone_d_impression</vt:lpstr>
      <vt:lpstr>'3- détails partenaire 10'!Zone_d_impression</vt:lpstr>
      <vt:lpstr>'3- détails partenaire 2'!Zone_d_impression</vt:lpstr>
      <vt:lpstr>'3- détails partenaire 3'!Zone_d_impression</vt:lpstr>
      <vt:lpstr>'3- détails partenaire 4'!Zone_d_impression</vt:lpstr>
      <vt:lpstr>'3- détails partenaire 5'!Zone_d_impression</vt:lpstr>
      <vt:lpstr>'3- détails partenaire 6'!Zone_d_impression</vt:lpstr>
      <vt:lpstr>'3- détails partenaire 7'!Zone_d_impression</vt:lpstr>
      <vt:lpstr>'3- détails partenaire 8'!Zone_d_impression</vt:lpstr>
      <vt:lpstr>'3- détails partenaire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inca office</cp:lastModifiedBy>
  <cp:revision>4</cp:revision>
  <cp:lastPrinted>2025-04-29T10:26:59Z</cp:lastPrinted>
  <dcterms:created xsi:type="dcterms:W3CDTF">2008-09-18T20:34:16Z</dcterms:created>
  <dcterms:modified xsi:type="dcterms:W3CDTF">2025-04-30T08:06:46Z</dcterms:modified>
</cp:coreProperties>
</file>